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октябрь 2024 год\"/>
    </mc:Choice>
  </mc:AlternateContent>
  <xr:revisionPtr revIDLastSave="0" documentId="13_ncr:1_{5BB7D278-C06F-4748-990C-4CBBE04CB1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Житикара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0" i="3"/>
</calcChain>
</file>

<file path=xl/sharedStrings.xml><?xml version="1.0" encoding="utf-8"?>
<sst xmlns="http://schemas.openxmlformats.org/spreadsheetml/2006/main" count="205" uniqueCount="203">
  <si>
    <t>Житикаринский РЭС</t>
  </si>
  <si>
    <t>Наименование ПС</t>
  </si>
  <si>
    <t xml:space="preserve"> Наименование фидер 10кВ ТП, КТП № фидер 0,4кВ</t>
  </si>
  <si>
    <t>Наименование населеного пункта</t>
  </si>
  <si>
    <t>Ном-ная мощность силового транс-ра, кВА</t>
  </si>
  <si>
    <t>ПС Забеловка</t>
  </si>
  <si>
    <t>ВЛ-10 кВ Забеловка-Промзона</t>
  </si>
  <si>
    <t>п. Забеловка</t>
  </si>
  <si>
    <t>ВЛ-10 кВ Забеловка-Полив</t>
  </si>
  <si>
    <t>ВЛ-10 кВ Забеловка-Машдвор</t>
  </si>
  <si>
    <t>ВЛ-10 кВ Забеловка-Забеловка</t>
  </si>
  <si>
    <t xml:space="preserve"> ВЛ-10 кВ Забеловка-Пригородный</t>
  </si>
  <si>
    <t>ПС Глебовка</t>
  </si>
  <si>
    <t>ВЛ-10 кВ Глебовка-подхоз Асбест</t>
  </si>
  <si>
    <t>Ырсай</t>
  </si>
  <si>
    <t>ПС Дзержинская</t>
  </si>
  <si>
    <t>ВЛ-10 кВ Дзержинская-Ц\У</t>
  </si>
  <si>
    <t>Аккарга</t>
  </si>
  <si>
    <t>ВЛ-10 кВ Дзержинская-Отд.1</t>
  </si>
  <si>
    <t>ВЛ-10 кВ Дзержинская-Отд.2</t>
  </si>
  <si>
    <t>ВЛ-10 кВ Дзержинская-Водозабор</t>
  </si>
  <si>
    <t>ПС Прогресс</t>
  </si>
  <si>
    <t>ВЛ-10 кВ Прогресс-Культбыт</t>
  </si>
  <si>
    <t>Тимирязево</t>
  </si>
  <si>
    <t>ВЛ-10 кВ Прогресс-МТМ</t>
  </si>
  <si>
    <t>ПС Тургеневка</t>
  </si>
  <si>
    <t>ВЛ-10 кВ Тургеневка-Базы</t>
  </si>
  <si>
    <t>Большевик</t>
  </si>
  <si>
    <t>ПС Кусакан</t>
  </si>
  <si>
    <t>ВЛ-10 кВ Кусакан-Кусакан</t>
  </si>
  <si>
    <t>Кусакан</t>
  </si>
  <si>
    <t>ПС Тасыбай</t>
  </si>
  <si>
    <t>ВЛ-10 кВ Тасыбай-Поселок</t>
  </si>
  <si>
    <t>Тасыбай</t>
  </si>
  <si>
    <t>КТП-310-02</t>
  </si>
  <si>
    <t>ПС Хозрет</t>
  </si>
  <si>
    <t>ВЛ-10 кВ Хозрет-Ц/У</t>
  </si>
  <si>
    <t>Хозрет</t>
  </si>
  <si>
    <t>ВЛ-10 кВ Хозрет-МТМ</t>
  </si>
  <si>
    <t>ПС Шевченовка</t>
  </si>
  <si>
    <t>ВЛ-10 кВ Шевченовка-Культбыт</t>
  </si>
  <si>
    <t>Шевченовка</t>
  </si>
  <si>
    <t>ВЛ-10 кВ Шевченовка-Промзона</t>
  </si>
  <si>
    <t>ВЛ-10 кВ Шевченовка-Водозабор</t>
  </si>
  <si>
    <t>ПС Комсомольская</t>
  </si>
  <si>
    <t>ВЛ-10 кВ Комсомольская-Ц/У</t>
  </si>
  <si>
    <t>Жалтырколь</t>
  </si>
  <si>
    <t>ПС Мюктыколь</t>
  </si>
  <si>
    <t>ВЛ-10 кВ Мюктыколь-Культбыт</t>
  </si>
  <si>
    <t>Мюктыколь</t>
  </si>
  <si>
    <t>ВЛ-10 кВ Мюктыколь-Торговый Центр</t>
  </si>
  <si>
    <t>ВЛ-10 кВ Мюктыколь-Скважина</t>
  </si>
  <si>
    <t>ВЛ-10 кВ Мюктыколь-Комсомольская</t>
  </si>
  <si>
    <t>ПС Кундыбай</t>
  </si>
  <si>
    <t>ВЛ-10 кВ Кундыбай-Кундыбай</t>
  </si>
  <si>
    <t>Кундыбай</t>
  </si>
  <si>
    <t>ПС Чайковская</t>
  </si>
  <si>
    <t>ВЛ-10 кВ Чайковская-Ц/У</t>
  </si>
  <si>
    <t>Чайковская</t>
  </si>
  <si>
    <t>ВЛ-10 кВ Чайковская- пром.зона</t>
  </si>
  <si>
    <t>ПС Волгоградская</t>
  </si>
  <si>
    <t>ВЛ-10 кВ Волгоградская-Промзона</t>
  </si>
  <si>
    <t>Волгоградская</t>
  </si>
  <si>
    <t xml:space="preserve">КТП-207-14   </t>
  </si>
  <si>
    <t xml:space="preserve">КТП-207-09   </t>
  </si>
  <si>
    <t>ВЛ-10 кВ Волгоградская-Ц/У</t>
  </si>
  <si>
    <t>ПС Пригородная</t>
  </si>
  <si>
    <t>ВЛ-10 кВ Пригородная - Жалгас-Агро</t>
  </si>
  <si>
    <t>Пригородная</t>
  </si>
  <si>
    <t>ВЛ-10 кВ Пригородная-Пригородная</t>
  </si>
  <si>
    <t>ПС Степная</t>
  </si>
  <si>
    <t>ВЛ-10 кВ Степная-Ц\У</t>
  </si>
  <si>
    <t>Степная</t>
  </si>
  <si>
    <t>ВЛ-10 кВ Степная-Промзона</t>
  </si>
  <si>
    <t>ВЛ-10 кВ Степная-Животноводство</t>
  </si>
  <si>
    <t>ПС Красноармейская</t>
  </si>
  <si>
    <t>ВЛ-10 кВ Красноармейская-Ц/У</t>
  </si>
  <si>
    <t>Приречное</t>
  </si>
  <si>
    <t>ВЛ-10 кВ Красноармейская-Кам.карьер</t>
  </si>
  <si>
    <t>ВЛ-10 кВ Красноармейская-Отд.1</t>
  </si>
  <si>
    <t>ВЛ-10 кВ Красноармейская-Промзона</t>
  </si>
  <si>
    <t xml:space="preserve">КТП-513-12   </t>
  </si>
  <si>
    <t>ПС Тохтарово</t>
  </si>
  <si>
    <t>ВЛ-10 кВ Тохтарово-Ц/У</t>
  </si>
  <si>
    <t>Тохтарово</t>
  </si>
  <si>
    <t>ВЛ-10 кВ Тохтарово-Максимовка</t>
  </si>
  <si>
    <t>ВЛ-10 кВ Тохтарова-Зерноток</t>
  </si>
  <si>
    <t>ПС Милютинка</t>
  </si>
  <si>
    <t>ВЛ-10 кВ Милютинка-Ц/У</t>
  </si>
  <si>
    <t>Милютинка</t>
  </si>
  <si>
    <t>ВЛ-10 кВ Милютинка-Подкачка</t>
  </si>
  <si>
    <t>ВЛ-10 кВ Милютинка-Отд.3</t>
  </si>
  <si>
    <t>Загрузка,    МВт</t>
  </si>
  <si>
    <t>Свободная мощность, МВт</t>
  </si>
  <si>
    <t xml:space="preserve">КТП-101-01    </t>
  </si>
  <si>
    <t xml:space="preserve">КТП-101-19    </t>
  </si>
  <si>
    <t xml:space="preserve">КТП-101-30    </t>
  </si>
  <si>
    <t xml:space="preserve">КТП-101-36    </t>
  </si>
  <si>
    <t xml:space="preserve">КТП-101-14    </t>
  </si>
  <si>
    <t xml:space="preserve">КТП-101-13    </t>
  </si>
  <si>
    <t xml:space="preserve">КТП-101-12    </t>
  </si>
  <si>
    <t xml:space="preserve">КТП-101-11    </t>
  </si>
  <si>
    <t xml:space="preserve">КТП-101-10    </t>
  </si>
  <si>
    <t xml:space="preserve">КТП-101-09    </t>
  </si>
  <si>
    <t xml:space="preserve">КТП-101-24    </t>
  </si>
  <si>
    <t xml:space="preserve">КТП-101-05    </t>
  </si>
  <si>
    <t xml:space="preserve">КТП-202-01    </t>
  </si>
  <si>
    <t xml:space="preserve">КТП-202-03    </t>
  </si>
  <si>
    <t xml:space="preserve">КТП-202-05    </t>
  </si>
  <si>
    <t xml:space="preserve">КТП-515-17    </t>
  </si>
  <si>
    <t xml:space="preserve">КТП-515-15    </t>
  </si>
  <si>
    <t xml:space="preserve">КТП-515-20    </t>
  </si>
  <si>
    <t xml:space="preserve">КТП-515-07    </t>
  </si>
  <si>
    <t xml:space="preserve">КТП-515-03    </t>
  </si>
  <si>
    <t xml:space="preserve">КТП-515-11    </t>
  </si>
  <si>
    <t xml:space="preserve">КТП-515-25    </t>
  </si>
  <si>
    <t xml:space="preserve">КТП-515-21    </t>
  </si>
  <si>
    <t xml:space="preserve">КТП-208-20   </t>
  </si>
  <si>
    <t xml:space="preserve">КТП-208-09    </t>
  </si>
  <si>
    <t xml:space="preserve">КТП-208-07    </t>
  </si>
  <si>
    <t xml:space="preserve">КТП-208-16    </t>
  </si>
  <si>
    <t xml:space="preserve">КТП-208-21    </t>
  </si>
  <si>
    <t xml:space="preserve">КТП-208-06    </t>
  </si>
  <si>
    <t xml:space="preserve">КТП-208-04    </t>
  </si>
  <si>
    <t xml:space="preserve">КТП-208-05    </t>
  </si>
  <si>
    <t xml:space="preserve">КТП-104-07    </t>
  </si>
  <si>
    <t xml:space="preserve">КТП-104-04    </t>
  </si>
  <si>
    <t xml:space="preserve">КТП-104-06    </t>
  </si>
  <si>
    <t xml:space="preserve">КТП-104-10    </t>
  </si>
  <si>
    <t xml:space="preserve">КТП-104-02    </t>
  </si>
  <si>
    <t xml:space="preserve">КТП-404-30    </t>
  </si>
  <si>
    <t xml:space="preserve">КТП-309-01    </t>
  </si>
  <si>
    <t xml:space="preserve">КТП-309-19   </t>
  </si>
  <si>
    <t xml:space="preserve">КТП-411-20    </t>
  </si>
  <si>
    <t xml:space="preserve">КТП-411-23    </t>
  </si>
  <si>
    <t xml:space="preserve">КТП-411-04    </t>
  </si>
  <si>
    <t xml:space="preserve">КТП-411-03    </t>
  </si>
  <si>
    <t xml:space="preserve">КТП-411-28   </t>
  </si>
  <si>
    <t xml:space="preserve">КТП-411-05    </t>
  </si>
  <si>
    <t xml:space="preserve">КТП-206-10    </t>
  </si>
  <si>
    <t xml:space="preserve">КТП-206-20    </t>
  </si>
  <si>
    <t xml:space="preserve">КТП-205-13    </t>
  </si>
  <si>
    <t xml:space="preserve">КТП-205-16    </t>
  </si>
  <si>
    <t xml:space="preserve">КТП-205-17    </t>
  </si>
  <si>
    <t xml:space="preserve">КТП-205-21    </t>
  </si>
  <si>
    <t xml:space="preserve">КТП-205-31    </t>
  </si>
  <si>
    <t xml:space="preserve">КТП-102-06    </t>
  </si>
  <si>
    <t xml:space="preserve">КТП-102-08    </t>
  </si>
  <si>
    <t xml:space="preserve">КТП-102-10    </t>
  </si>
  <si>
    <t xml:space="preserve">КТП-102-23    </t>
  </si>
  <si>
    <t xml:space="preserve">КТП-102-04    </t>
  </si>
  <si>
    <t xml:space="preserve">КТП-207-07    </t>
  </si>
  <si>
    <t xml:space="preserve">КТП-207-16    </t>
  </si>
  <si>
    <t xml:space="preserve">КТП-207-10   </t>
  </si>
  <si>
    <t xml:space="preserve">КТП-207-15    </t>
  </si>
  <si>
    <t xml:space="preserve">КТП-201-11  </t>
  </si>
  <si>
    <t xml:space="preserve">КТП-201-08   </t>
  </si>
  <si>
    <t xml:space="preserve">КТП-201-07    </t>
  </si>
  <si>
    <t xml:space="preserve">КТП-201-06    </t>
  </si>
  <si>
    <t xml:space="preserve">КТП-201-03    </t>
  </si>
  <si>
    <t xml:space="preserve">КТП-201-04    </t>
  </si>
  <si>
    <t xml:space="preserve">КТП-201-05    </t>
  </si>
  <si>
    <t xml:space="preserve">КТП-201-02    </t>
  </si>
  <si>
    <t xml:space="preserve">КТП-201-01    </t>
  </si>
  <si>
    <t xml:space="preserve">КТП-314-02    </t>
  </si>
  <si>
    <t xml:space="preserve">КТП-314-05    </t>
  </si>
  <si>
    <t xml:space="preserve">КТП-314-04    </t>
  </si>
  <si>
    <t xml:space="preserve">КТП-314-12     </t>
  </si>
  <si>
    <t xml:space="preserve">КТП-314-02а   </t>
  </si>
  <si>
    <t xml:space="preserve">КТП-314-14     </t>
  </si>
  <si>
    <t xml:space="preserve">КТП-314-22     </t>
  </si>
  <si>
    <t xml:space="preserve">КТП-314-11     </t>
  </si>
  <si>
    <t xml:space="preserve">КТП-314-35     </t>
  </si>
  <si>
    <t xml:space="preserve">КТП-513-01    </t>
  </si>
  <si>
    <t xml:space="preserve">КТП-513-05    </t>
  </si>
  <si>
    <t xml:space="preserve">КТП-513-03    </t>
  </si>
  <si>
    <t xml:space="preserve">КТП-513-04    </t>
  </si>
  <si>
    <t xml:space="preserve">КТП-513-22    </t>
  </si>
  <si>
    <t xml:space="preserve">КТП-513-24    </t>
  </si>
  <si>
    <t xml:space="preserve">КТП-513-06  </t>
  </si>
  <si>
    <t xml:space="preserve">КТП-513-10    </t>
  </si>
  <si>
    <t xml:space="preserve">КТП-512-03    </t>
  </si>
  <si>
    <t xml:space="preserve">КТП-512-04    </t>
  </si>
  <si>
    <t xml:space="preserve">КТП-512-15    </t>
  </si>
  <si>
    <t xml:space="preserve">КТП-512-01А  </t>
  </si>
  <si>
    <t xml:space="preserve">КТП-512-47  </t>
  </si>
  <si>
    <t xml:space="preserve">КТП-103-06    </t>
  </si>
  <si>
    <t xml:space="preserve">КТП-103-05    </t>
  </si>
  <si>
    <t xml:space="preserve">КТП-103-10    </t>
  </si>
  <si>
    <t xml:space="preserve">КТП-103-04    </t>
  </si>
  <si>
    <t xml:space="preserve">КТП-103-12    </t>
  </si>
  <si>
    <t xml:space="preserve">КТП-103-09   </t>
  </si>
  <si>
    <t xml:space="preserve">КТП-103-02    </t>
  </si>
  <si>
    <t xml:space="preserve">КТП-103-01    </t>
  </si>
  <si>
    <t xml:space="preserve">КТП-103-36    </t>
  </si>
  <si>
    <t xml:space="preserve">КТП-103-17    </t>
  </si>
  <si>
    <t xml:space="preserve">КТП-103-19    </t>
  </si>
  <si>
    <t xml:space="preserve">КТП-103-15    </t>
  </si>
  <si>
    <t xml:space="preserve">КТП-103-20   </t>
  </si>
  <si>
    <t xml:space="preserve">КТП-103-30   </t>
  </si>
  <si>
    <t xml:space="preserve">КТП-103-03   </t>
  </si>
  <si>
    <t xml:space="preserve">КТП-101-02    </t>
  </si>
  <si>
    <t>Информация о загрузке оборудования электрических сетей (октябрь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</si>
</sst>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2" fillId="0" borderId="0"/>
    <xf numFmtId="0" fontId="13" fillId="0" borderId="0"/>
    <xf numFmtId="0" fontId="14" fillId="0" borderId="0"/>
  </cellStyleXfs>
  <cellXfs count="7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5">
    <cellStyle name="Excel Built-in Explanatory Text" xfId="2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3"/>
  <sheetViews>
    <sheetView tabSelected="1" workbookViewId="0">
      <selection activeCell="B29" sqref="B29"/>
    </sheetView>
  </sheetViews>
  <sheetFormatPr defaultColWidth="8.85546875" defaultRowHeight="12.75" x14ac:dyDescent="0.25"/>
  <cols>
    <col min="1" max="1" width="19.5703125" style="31" customWidth="1"/>
    <col min="2" max="2" width="33.85546875" style="30" customWidth="1"/>
    <col min="3" max="3" width="18.5703125" style="29" customWidth="1"/>
    <col min="4" max="4" width="17" style="29" customWidth="1"/>
    <col min="5" max="6" width="11" style="29" customWidth="1"/>
    <col min="7" max="242" width="8.85546875" style="5"/>
    <col min="243" max="243" width="5.28515625" style="5" customWidth="1"/>
    <col min="244" max="244" width="5.7109375" style="5" customWidth="1"/>
    <col min="245" max="245" width="17.85546875" style="5" customWidth="1"/>
    <col min="246" max="246" width="23.42578125" style="5" customWidth="1"/>
    <col min="247" max="247" width="16.42578125" style="5" customWidth="1"/>
    <col min="248" max="248" width="15.42578125" style="5" customWidth="1"/>
    <col min="249" max="249" width="11.42578125" style="5" customWidth="1"/>
    <col min="250" max="250" width="9.42578125" style="5" customWidth="1"/>
    <col min="251" max="251" width="8.85546875" style="5" customWidth="1"/>
    <col min="252" max="252" width="8" style="5" customWidth="1"/>
    <col min="253" max="253" width="8.140625" style="5" customWidth="1"/>
    <col min="254" max="254" width="9.7109375" style="5" customWidth="1"/>
    <col min="255" max="255" width="8.28515625" style="5" customWidth="1"/>
    <col min="256" max="256" width="8.42578125" style="5" customWidth="1"/>
    <col min="257" max="257" width="7.85546875" style="5" customWidth="1"/>
    <col min="258" max="260" width="8.85546875" style="5" customWidth="1"/>
    <col min="261" max="498" width="8.85546875" style="5"/>
    <col min="499" max="499" width="5.28515625" style="5" customWidth="1"/>
    <col min="500" max="500" width="5.7109375" style="5" customWidth="1"/>
    <col min="501" max="501" width="17.85546875" style="5" customWidth="1"/>
    <col min="502" max="502" width="23.42578125" style="5" customWidth="1"/>
    <col min="503" max="503" width="16.42578125" style="5" customWidth="1"/>
    <col min="504" max="504" width="15.42578125" style="5" customWidth="1"/>
    <col min="505" max="505" width="11.42578125" style="5" customWidth="1"/>
    <col min="506" max="506" width="9.42578125" style="5" customWidth="1"/>
    <col min="507" max="507" width="8.85546875" style="5" customWidth="1"/>
    <col min="508" max="508" width="8" style="5" customWidth="1"/>
    <col min="509" max="509" width="8.140625" style="5" customWidth="1"/>
    <col min="510" max="510" width="9.7109375" style="5" customWidth="1"/>
    <col min="511" max="511" width="8.28515625" style="5" customWidth="1"/>
    <col min="512" max="512" width="8.42578125" style="5" customWidth="1"/>
    <col min="513" max="513" width="7.85546875" style="5" customWidth="1"/>
    <col min="514" max="516" width="8.85546875" style="5" customWidth="1"/>
    <col min="517" max="754" width="8.85546875" style="5"/>
    <col min="755" max="755" width="5.28515625" style="5" customWidth="1"/>
    <col min="756" max="756" width="5.7109375" style="5" customWidth="1"/>
    <col min="757" max="757" width="17.85546875" style="5" customWidth="1"/>
    <col min="758" max="758" width="23.42578125" style="5" customWidth="1"/>
    <col min="759" max="759" width="16.42578125" style="5" customWidth="1"/>
    <col min="760" max="760" width="15.42578125" style="5" customWidth="1"/>
    <col min="761" max="761" width="11.42578125" style="5" customWidth="1"/>
    <col min="762" max="762" width="9.42578125" style="5" customWidth="1"/>
    <col min="763" max="763" width="8.85546875" style="5" customWidth="1"/>
    <col min="764" max="764" width="8" style="5" customWidth="1"/>
    <col min="765" max="765" width="8.140625" style="5" customWidth="1"/>
    <col min="766" max="766" width="9.7109375" style="5" customWidth="1"/>
    <col min="767" max="767" width="8.28515625" style="5" customWidth="1"/>
    <col min="768" max="768" width="8.42578125" style="5" customWidth="1"/>
    <col min="769" max="769" width="7.85546875" style="5" customWidth="1"/>
    <col min="770" max="772" width="8.85546875" style="5" customWidth="1"/>
    <col min="773" max="1010" width="8.85546875" style="5"/>
    <col min="1011" max="1011" width="5.28515625" style="5" customWidth="1"/>
    <col min="1012" max="1012" width="5.7109375" style="5" customWidth="1"/>
    <col min="1013" max="1013" width="17.85546875" style="5" customWidth="1"/>
    <col min="1014" max="1014" width="23.42578125" style="5" customWidth="1"/>
    <col min="1015" max="1015" width="16.42578125" style="5" customWidth="1"/>
    <col min="1016" max="1016" width="15.42578125" style="5" customWidth="1"/>
    <col min="1017" max="1017" width="11.42578125" style="5" customWidth="1"/>
    <col min="1018" max="1018" width="9.42578125" style="5" customWidth="1"/>
    <col min="1019" max="1019" width="8.85546875" style="5" customWidth="1"/>
    <col min="1020" max="1020" width="8" style="5" customWidth="1"/>
    <col min="1021" max="1021" width="8.140625" style="5" customWidth="1"/>
    <col min="1022" max="1022" width="9.7109375" style="5" customWidth="1"/>
    <col min="1023" max="1023" width="8.28515625" style="5" customWidth="1"/>
    <col min="1024" max="1024" width="8.42578125" style="5" customWidth="1"/>
    <col min="1025" max="1025" width="7.85546875" style="5" customWidth="1"/>
    <col min="1026" max="1028" width="8.85546875" style="5" customWidth="1"/>
    <col min="1029" max="1266" width="8.85546875" style="5"/>
    <col min="1267" max="1267" width="5.28515625" style="5" customWidth="1"/>
    <col min="1268" max="1268" width="5.7109375" style="5" customWidth="1"/>
    <col min="1269" max="1269" width="17.85546875" style="5" customWidth="1"/>
    <col min="1270" max="1270" width="23.42578125" style="5" customWidth="1"/>
    <col min="1271" max="1271" width="16.42578125" style="5" customWidth="1"/>
    <col min="1272" max="1272" width="15.42578125" style="5" customWidth="1"/>
    <col min="1273" max="1273" width="11.42578125" style="5" customWidth="1"/>
    <col min="1274" max="1274" width="9.42578125" style="5" customWidth="1"/>
    <col min="1275" max="1275" width="8.85546875" style="5" customWidth="1"/>
    <col min="1276" max="1276" width="8" style="5" customWidth="1"/>
    <col min="1277" max="1277" width="8.140625" style="5" customWidth="1"/>
    <col min="1278" max="1278" width="9.7109375" style="5" customWidth="1"/>
    <col min="1279" max="1279" width="8.28515625" style="5" customWidth="1"/>
    <col min="1280" max="1280" width="8.42578125" style="5" customWidth="1"/>
    <col min="1281" max="1281" width="7.85546875" style="5" customWidth="1"/>
    <col min="1282" max="1284" width="8.85546875" style="5" customWidth="1"/>
    <col min="1285" max="1522" width="8.85546875" style="5"/>
    <col min="1523" max="1523" width="5.28515625" style="5" customWidth="1"/>
    <col min="1524" max="1524" width="5.7109375" style="5" customWidth="1"/>
    <col min="1525" max="1525" width="17.85546875" style="5" customWidth="1"/>
    <col min="1526" max="1526" width="23.42578125" style="5" customWidth="1"/>
    <col min="1527" max="1527" width="16.42578125" style="5" customWidth="1"/>
    <col min="1528" max="1528" width="15.42578125" style="5" customWidth="1"/>
    <col min="1529" max="1529" width="11.42578125" style="5" customWidth="1"/>
    <col min="1530" max="1530" width="9.42578125" style="5" customWidth="1"/>
    <col min="1531" max="1531" width="8.85546875" style="5" customWidth="1"/>
    <col min="1532" max="1532" width="8" style="5" customWidth="1"/>
    <col min="1533" max="1533" width="8.140625" style="5" customWidth="1"/>
    <col min="1534" max="1534" width="9.7109375" style="5" customWidth="1"/>
    <col min="1535" max="1535" width="8.28515625" style="5" customWidth="1"/>
    <col min="1536" max="1536" width="8.42578125" style="5" customWidth="1"/>
    <col min="1537" max="1537" width="7.85546875" style="5" customWidth="1"/>
    <col min="1538" max="1540" width="8.85546875" style="5" customWidth="1"/>
    <col min="1541" max="1778" width="8.85546875" style="5"/>
    <col min="1779" max="1779" width="5.28515625" style="5" customWidth="1"/>
    <col min="1780" max="1780" width="5.7109375" style="5" customWidth="1"/>
    <col min="1781" max="1781" width="17.85546875" style="5" customWidth="1"/>
    <col min="1782" max="1782" width="23.42578125" style="5" customWidth="1"/>
    <col min="1783" max="1783" width="16.42578125" style="5" customWidth="1"/>
    <col min="1784" max="1784" width="15.42578125" style="5" customWidth="1"/>
    <col min="1785" max="1785" width="11.42578125" style="5" customWidth="1"/>
    <col min="1786" max="1786" width="9.42578125" style="5" customWidth="1"/>
    <col min="1787" max="1787" width="8.85546875" style="5" customWidth="1"/>
    <col min="1788" max="1788" width="8" style="5" customWidth="1"/>
    <col min="1789" max="1789" width="8.140625" style="5" customWidth="1"/>
    <col min="1790" max="1790" width="9.7109375" style="5" customWidth="1"/>
    <col min="1791" max="1791" width="8.28515625" style="5" customWidth="1"/>
    <col min="1792" max="1792" width="8.42578125" style="5" customWidth="1"/>
    <col min="1793" max="1793" width="7.85546875" style="5" customWidth="1"/>
    <col min="1794" max="1796" width="8.85546875" style="5" customWidth="1"/>
    <col min="1797" max="2034" width="8.85546875" style="5"/>
    <col min="2035" max="2035" width="5.28515625" style="5" customWidth="1"/>
    <col min="2036" max="2036" width="5.7109375" style="5" customWidth="1"/>
    <col min="2037" max="2037" width="17.85546875" style="5" customWidth="1"/>
    <col min="2038" max="2038" width="23.42578125" style="5" customWidth="1"/>
    <col min="2039" max="2039" width="16.42578125" style="5" customWidth="1"/>
    <col min="2040" max="2040" width="15.42578125" style="5" customWidth="1"/>
    <col min="2041" max="2041" width="11.42578125" style="5" customWidth="1"/>
    <col min="2042" max="2042" width="9.42578125" style="5" customWidth="1"/>
    <col min="2043" max="2043" width="8.85546875" style="5" customWidth="1"/>
    <col min="2044" max="2044" width="8" style="5" customWidth="1"/>
    <col min="2045" max="2045" width="8.140625" style="5" customWidth="1"/>
    <col min="2046" max="2046" width="9.7109375" style="5" customWidth="1"/>
    <col min="2047" max="2047" width="8.28515625" style="5" customWidth="1"/>
    <col min="2048" max="2048" width="8.42578125" style="5" customWidth="1"/>
    <col min="2049" max="2049" width="7.85546875" style="5" customWidth="1"/>
    <col min="2050" max="2052" width="8.85546875" style="5" customWidth="1"/>
    <col min="2053" max="2290" width="8.85546875" style="5"/>
    <col min="2291" max="2291" width="5.28515625" style="5" customWidth="1"/>
    <col min="2292" max="2292" width="5.7109375" style="5" customWidth="1"/>
    <col min="2293" max="2293" width="17.85546875" style="5" customWidth="1"/>
    <col min="2294" max="2294" width="23.42578125" style="5" customWidth="1"/>
    <col min="2295" max="2295" width="16.42578125" style="5" customWidth="1"/>
    <col min="2296" max="2296" width="15.42578125" style="5" customWidth="1"/>
    <col min="2297" max="2297" width="11.42578125" style="5" customWidth="1"/>
    <col min="2298" max="2298" width="9.42578125" style="5" customWidth="1"/>
    <col min="2299" max="2299" width="8.85546875" style="5" customWidth="1"/>
    <col min="2300" max="2300" width="8" style="5" customWidth="1"/>
    <col min="2301" max="2301" width="8.140625" style="5" customWidth="1"/>
    <col min="2302" max="2302" width="9.7109375" style="5" customWidth="1"/>
    <col min="2303" max="2303" width="8.28515625" style="5" customWidth="1"/>
    <col min="2304" max="2304" width="8.42578125" style="5" customWidth="1"/>
    <col min="2305" max="2305" width="7.85546875" style="5" customWidth="1"/>
    <col min="2306" max="2308" width="8.85546875" style="5" customWidth="1"/>
    <col min="2309" max="2546" width="8.85546875" style="5"/>
    <col min="2547" max="2547" width="5.28515625" style="5" customWidth="1"/>
    <col min="2548" max="2548" width="5.7109375" style="5" customWidth="1"/>
    <col min="2549" max="2549" width="17.85546875" style="5" customWidth="1"/>
    <col min="2550" max="2550" width="23.42578125" style="5" customWidth="1"/>
    <col min="2551" max="2551" width="16.42578125" style="5" customWidth="1"/>
    <col min="2552" max="2552" width="15.42578125" style="5" customWidth="1"/>
    <col min="2553" max="2553" width="11.42578125" style="5" customWidth="1"/>
    <col min="2554" max="2554" width="9.42578125" style="5" customWidth="1"/>
    <col min="2555" max="2555" width="8.85546875" style="5" customWidth="1"/>
    <col min="2556" max="2556" width="8" style="5" customWidth="1"/>
    <col min="2557" max="2557" width="8.140625" style="5" customWidth="1"/>
    <col min="2558" max="2558" width="9.7109375" style="5" customWidth="1"/>
    <col min="2559" max="2559" width="8.28515625" style="5" customWidth="1"/>
    <col min="2560" max="2560" width="8.42578125" style="5" customWidth="1"/>
    <col min="2561" max="2561" width="7.85546875" style="5" customWidth="1"/>
    <col min="2562" max="2564" width="8.85546875" style="5" customWidth="1"/>
    <col min="2565" max="2802" width="8.85546875" style="5"/>
    <col min="2803" max="2803" width="5.28515625" style="5" customWidth="1"/>
    <col min="2804" max="2804" width="5.7109375" style="5" customWidth="1"/>
    <col min="2805" max="2805" width="17.85546875" style="5" customWidth="1"/>
    <col min="2806" max="2806" width="23.42578125" style="5" customWidth="1"/>
    <col min="2807" max="2807" width="16.42578125" style="5" customWidth="1"/>
    <col min="2808" max="2808" width="15.42578125" style="5" customWidth="1"/>
    <col min="2809" max="2809" width="11.42578125" style="5" customWidth="1"/>
    <col min="2810" max="2810" width="9.42578125" style="5" customWidth="1"/>
    <col min="2811" max="2811" width="8.85546875" style="5" customWidth="1"/>
    <col min="2812" max="2812" width="8" style="5" customWidth="1"/>
    <col min="2813" max="2813" width="8.140625" style="5" customWidth="1"/>
    <col min="2814" max="2814" width="9.7109375" style="5" customWidth="1"/>
    <col min="2815" max="2815" width="8.28515625" style="5" customWidth="1"/>
    <col min="2816" max="2816" width="8.42578125" style="5" customWidth="1"/>
    <col min="2817" max="2817" width="7.85546875" style="5" customWidth="1"/>
    <col min="2818" max="2820" width="8.85546875" style="5" customWidth="1"/>
    <col min="2821" max="3058" width="8.85546875" style="5"/>
    <col min="3059" max="3059" width="5.28515625" style="5" customWidth="1"/>
    <col min="3060" max="3060" width="5.7109375" style="5" customWidth="1"/>
    <col min="3061" max="3061" width="17.85546875" style="5" customWidth="1"/>
    <col min="3062" max="3062" width="23.42578125" style="5" customWidth="1"/>
    <col min="3063" max="3063" width="16.42578125" style="5" customWidth="1"/>
    <col min="3064" max="3064" width="15.42578125" style="5" customWidth="1"/>
    <col min="3065" max="3065" width="11.42578125" style="5" customWidth="1"/>
    <col min="3066" max="3066" width="9.42578125" style="5" customWidth="1"/>
    <col min="3067" max="3067" width="8.85546875" style="5" customWidth="1"/>
    <col min="3068" max="3068" width="8" style="5" customWidth="1"/>
    <col min="3069" max="3069" width="8.140625" style="5" customWidth="1"/>
    <col min="3070" max="3070" width="9.7109375" style="5" customWidth="1"/>
    <col min="3071" max="3071" width="8.28515625" style="5" customWidth="1"/>
    <col min="3072" max="3072" width="8.42578125" style="5" customWidth="1"/>
    <col min="3073" max="3073" width="7.85546875" style="5" customWidth="1"/>
    <col min="3074" max="3076" width="8.85546875" style="5" customWidth="1"/>
    <col min="3077" max="3314" width="8.85546875" style="5"/>
    <col min="3315" max="3315" width="5.28515625" style="5" customWidth="1"/>
    <col min="3316" max="3316" width="5.7109375" style="5" customWidth="1"/>
    <col min="3317" max="3317" width="17.85546875" style="5" customWidth="1"/>
    <col min="3318" max="3318" width="23.42578125" style="5" customWidth="1"/>
    <col min="3319" max="3319" width="16.42578125" style="5" customWidth="1"/>
    <col min="3320" max="3320" width="15.42578125" style="5" customWidth="1"/>
    <col min="3321" max="3321" width="11.42578125" style="5" customWidth="1"/>
    <col min="3322" max="3322" width="9.42578125" style="5" customWidth="1"/>
    <col min="3323" max="3323" width="8.85546875" style="5" customWidth="1"/>
    <col min="3324" max="3324" width="8" style="5" customWidth="1"/>
    <col min="3325" max="3325" width="8.140625" style="5" customWidth="1"/>
    <col min="3326" max="3326" width="9.7109375" style="5" customWidth="1"/>
    <col min="3327" max="3327" width="8.28515625" style="5" customWidth="1"/>
    <col min="3328" max="3328" width="8.42578125" style="5" customWidth="1"/>
    <col min="3329" max="3329" width="7.85546875" style="5" customWidth="1"/>
    <col min="3330" max="3332" width="8.85546875" style="5" customWidth="1"/>
    <col min="3333" max="3570" width="8.85546875" style="5"/>
    <col min="3571" max="3571" width="5.28515625" style="5" customWidth="1"/>
    <col min="3572" max="3572" width="5.7109375" style="5" customWidth="1"/>
    <col min="3573" max="3573" width="17.85546875" style="5" customWidth="1"/>
    <col min="3574" max="3574" width="23.42578125" style="5" customWidth="1"/>
    <col min="3575" max="3575" width="16.42578125" style="5" customWidth="1"/>
    <col min="3576" max="3576" width="15.42578125" style="5" customWidth="1"/>
    <col min="3577" max="3577" width="11.42578125" style="5" customWidth="1"/>
    <col min="3578" max="3578" width="9.42578125" style="5" customWidth="1"/>
    <col min="3579" max="3579" width="8.85546875" style="5" customWidth="1"/>
    <col min="3580" max="3580" width="8" style="5" customWidth="1"/>
    <col min="3581" max="3581" width="8.140625" style="5" customWidth="1"/>
    <col min="3582" max="3582" width="9.7109375" style="5" customWidth="1"/>
    <col min="3583" max="3583" width="8.28515625" style="5" customWidth="1"/>
    <col min="3584" max="3584" width="8.42578125" style="5" customWidth="1"/>
    <col min="3585" max="3585" width="7.85546875" style="5" customWidth="1"/>
    <col min="3586" max="3588" width="8.85546875" style="5" customWidth="1"/>
    <col min="3589" max="3826" width="8.85546875" style="5"/>
    <col min="3827" max="3827" width="5.28515625" style="5" customWidth="1"/>
    <col min="3828" max="3828" width="5.7109375" style="5" customWidth="1"/>
    <col min="3829" max="3829" width="17.85546875" style="5" customWidth="1"/>
    <col min="3830" max="3830" width="23.42578125" style="5" customWidth="1"/>
    <col min="3831" max="3831" width="16.42578125" style="5" customWidth="1"/>
    <col min="3832" max="3832" width="15.42578125" style="5" customWidth="1"/>
    <col min="3833" max="3833" width="11.42578125" style="5" customWidth="1"/>
    <col min="3834" max="3834" width="9.42578125" style="5" customWidth="1"/>
    <col min="3835" max="3835" width="8.85546875" style="5" customWidth="1"/>
    <col min="3836" max="3836" width="8" style="5" customWidth="1"/>
    <col min="3837" max="3837" width="8.140625" style="5" customWidth="1"/>
    <col min="3838" max="3838" width="9.7109375" style="5" customWidth="1"/>
    <col min="3839" max="3839" width="8.28515625" style="5" customWidth="1"/>
    <col min="3840" max="3840" width="8.42578125" style="5" customWidth="1"/>
    <col min="3841" max="3841" width="7.85546875" style="5" customWidth="1"/>
    <col min="3842" max="3844" width="8.85546875" style="5" customWidth="1"/>
    <col min="3845" max="4082" width="8.85546875" style="5"/>
    <col min="4083" max="4083" width="5.28515625" style="5" customWidth="1"/>
    <col min="4084" max="4084" width="5.7109375" style="5" customWidth="1"/>
    <col min="4085" max="4085" width="17.85546875" style="5" customWidth="1"/>
    <col min="4086" max="4086" width="23.42578125" style="5" customWidth="1"/>
    <col min="4087" max="4087" width="16.42578125" style="5" customWidth="1"/>
    <col min="4088" max="4088" width="15.42578125" style="5" customWidth="1"/>
    <col min="4089" max="4089" width="11.42578125" style="5" customWidth="1"/>
    <col min="4090" max="4090" width="9.42578125" style="5" customWidth="1"/>
    <col min="4091" max="4091" width="8.85546875" style="5" customWidth="1"/>
    <col min="4092" max="4092" width="8" style="5" customWidth="1"/>
    <col min="4093" max="4093" width="8.140625" style="5" customWidth="1"/>
    <col min="4094" max="4094" width="9.7109375" style="5" customWidth="1"/>
    <col min="4095" max="4095" width="8.28515625" style="5" customWidth="1"/>
    <col min="4096" max="4096" width="8.42578125" style="5" customWidth="1"/>
    <col min="4097" max="4097" width="7.85546875" style="5" customWidth="1"/>
    <col min="4098" max="4100" width="8.85546875" style="5" customWidth="1"/>
    <col min="4101" max="4338" width="8.85546875" style="5"/>
    <col min="4339" max="4339" width="5.28515625" style="5" customWidth="1"/>
    <col min="4340" max="4340" width="5.7109375" style="5" customWidth="1"/>
    <col min="4341" max="4341" width="17.85546875" style="5" customWidth="1"/>
    <col min="4342" max="4342" width="23.42578125" style="5" customWidth="1"/>
    <col min="4343" max="4343" width="16.42578125" style="5" customWidth="1"/>
    <col min="4344" max="4344" width="15.42578125" style="5" customWidth="1"/>
    <col min="4345" max="4345" width="11.42578125" style="5" customWidth="1"/>
    <col min="4346" max="4346" width="9.42578125" style="5" customWidth="1"/>
    <col min="4347" max="4347" width="8.85546875" style="5" customWidth="1"/>
    <col min="4348" max="4348" width="8" style="5" customWidth="1"/>
    <col min="4349" max="4349" width="8.140625" style="5" customWidth="1"/>
    <col min="4350" max="4350" width="9.7109375" style="5" customWidth="1"/>
    <col min="4351" max="4351" width="8.28515625" style="5" customWidth="1"/>
    <col min="4352" max="4352" width="8.42578125" style="5" customWidth="1"/>
    <col min="4353" max="4353" width="7.85546875" style="5" customWidth="1"/>
    <col min="4354" max="4356" width="8.85546875" style="5" customWidth="1"/>
    <col min="4357" max="4594" width="8.85546875" style="5"/>
    <col min="4595" max="4595" width="5.28515625" style="5" customWidth="1"/>
    <col min="4596" max="4596" width="5.7109375" style="5" customWidth="1"/>
    <col min="4597" max="4597" width="17.85546875" style="5" customWidth="1"/>
    <col min="4598" max="4598" width="23.42578125" style="5" customWidth="1"/>
    <col min="4599" max="4599" width="16.42578125" style="5" customWidth="1"/>
    <col min="4600" max="4600" width="15.42578125" style="5" customWidth="1"/>
    <col min="4601" max="4601" width="11.42578125" style="5" customWidth="1"/>
    <col min="4602" max="4602" width="9.42578125" style="5" customWidth="1"/>
    <col min="4603" max="4603" width="8.85546875" style="5" customWidth="1"/>
    <col min="4604" max="4604" width="8" style="5" customWidth="1"/>
    <col min="4605" max="4605" width="8.140625" style="5" customWidth="1"/>
    <col min="4606" max="4606" width="9.7109375" style="5" customWidth="1"/>
    <col min="4607" max="4607" width="8.28515625" style="5" customWidth="1"/>
    <col min="4608" max="4608" width="8.42578125" style="5" customWidth="1"/>
    <col min="4609" max="4609" width="7.85546875" style="5" customWidth="1"/>
    <col min="4610" max="4612" width="8.85546875" style="5" customWidth="1"/>
    <col min="4613" max="4850" width="8.85546875" style="5"/>
    <col min="4851" max="4851" width="5.28515625" style="5" customWidth="1"/>
    <col min="4852" max="4852" width="5.7109375" style="5" customWidth="1"/>
    <col min="4853" max="4853" width="17.85546875" style="5" customWidth="1"/>
    <col min="4854" max="4854" width="23.42578125" style="5" customWidth="1"/>
    <col min="4855" max="4855" width="16.42578125" style="5" customWidth="1"/>
    <col min="4856" max="4856" width="15.42578125" style="5" customWidth="1"/>
    <col min="4857" max="4857" width="11.42578125" style="5" customWidth="1"/>
    <col min="4858" max="4858" width="9.42578125" style="5" customWidth="1"/>
    <col min="4859" max="4859" width="8.85546875" style="5" customWidth="1"/>
    <col min="4860" max="4860" width="8" style="5" customWidth="1"/>
    <col min="4861" max="4861" width="8.140625" style="5" customWidth="1"/>
    <col min="4862" max="4862" width="9.7109375" style="5" customWidth="1"/>
    <col min="4863" max="4863" width="8.28515625" style="5" customWidth="1"/>
    <col min="4864" max="4864" width="8.42578125" style="5" customWidth="1"/>
    <col min="4865" max="4865" width="7.85546875" style="5" customWidth="1"/>
    <col min="4866" max="4868" width="8.85546875" style="5" customWidth="1"/>
    <col min="4869" max="5106" width="8.85546875" style="5"/>
    <col min="5107" max="5107" width="5.28515625" style="5" customWidth="1"/>
    <col min="5108" max="5108" width="5.7109375" style="5" customWidth="1"/>
    <col min="5109" max="5109" width="17.85546875" style="5" customWidth="1"/>
    <col min="5110" max="5110" width="23.42578125" style="5" customWidth="1"/>
    <col min="5111" max="5111" width="16.42578125" style="5" customWidth="1"/>
    <col min="5112" max="5112" width="15.42578125" style="5" customWidth="1"/>
    <col min="5113" max="5113" width="11.42578125" style="5" customWidth="1"/>
    <col min="5114" max="5114" width="9.42578125" style="5" customWidth="1"/>
    <col min="5115" max="5115" width="8.85546875" style="5" customWidth="1"/>
    <col min="5116" max="5116" width="8" style="5" customWidth="1"/>
    <col min="5117" max="5117" width="8.140625" style="5" customWidth="1"/>
    <col min="5118" max="5118" width="9.7109375" style="5" customWidth="1"/>
    <col min="5119" max="5119" width="8.28515625" style="5" customWidth="1"/>
    <col min="5120" max="5120" width="8.42578125" style="5" customWidth="1"/>
    <col min="5121" max="5121" width="7.85546875" style="5" customWidth="1"/>
    <col min="5122" max="5124" width="8.85546875" style="5" customWidth="1"/>
    <col min="5125" max="5362" width="8.85546875" style="5"/>
    <col min="5363" max="5363" width="5.28515625" style="5" customWidth="1"/>
    <col min="5364" max="5364" width="5.7109375" style="5" customWidth="1"/>
    <col min="5365" max="5365" width="17.85546875" style="5" customWidth="1"/>
    <col min="5366" max="5366" width="23.42578125" style="5" customWidth="1"/>
    <col min="5367" max="5367" width="16.42578125" style="5" customWidth="1"/>
    <col min="5368" max="5368" width="15.42578125" style="5" customWidth="1"/>
    <col min="5369" max="5369" width="11.42578125" style="5" customWidth="1"/>
    <col min="5370" max="5370" width="9.42578125" style="5" customWidth="1"/>
    <col min="5371" max="5371" width="8.85546875" style="5" customWidth="1"/>
    <col min="5372" max="5372" width="8" style="5" customWidth="1"/>
    <col min="5373" max="5373" width="8.140625" style="5" customWidth="1"/>
    <col min="5374" max="5374" width="9.7109375" style="5" customWidth="1"/>
    <col min="5375" max="5375" width="8.28515625" style="5" customWidth="1"/>
    <col min="5376" max="5376" width="8.42578125" style="5" customWidth="1"/>
    <col min="5377" max="5377" width="7.85546875" style="5" customWidth="1"/>
    <col min="5378" max="5380" width="8.85546875" style="5" customWidth="1"/>
    <col min="5381" max="5618" width="8.85546875" style="5"/>
    <col min="5619" max="5619" width="5.28515625" style="5" customWidth="1"/>
    <col min="5620" max="5620" width="5.7109375" style="5" customWidth="1"/>
    <col min="5621" max="5621" width="17.85546875" style="5" customWidth="1"/>
    <col min="5622" max="5622" width="23.42578125" style="5" customWidth="1"/>
    <col min="5623" max="5623" width="16.42578125" style="5" customWidth="1"/>
    <col min="5624" max="5624" width="15.42578125" style="5" customWidth="1"/>
    <col min="5625" max="5625" width="11.42578125" style="5" customWidth="1"/>
    <col min="5626" max="5626" width="9.42578125" style="5" customWidth="1"/>
    <col min="5627" max="5627" width="8.85546875" style="5" customWidth="1"/>
    <col min="5628" max="5628" width="8" style="5" customWidth="1"/>
    <col min="5629" max="5629" width="8.140625" style="5" customWidth="1"/>
    <col min="5630" max="5630" width="9.7109375" style="5" customWidth="1"/>
    <col min="5631" max="5631" width="8.28515625" style="5" customWidth="1"/>
    <col min="5632" max="5632" width="8.42578125" style="5" customWidth="1"/>
    <col min="5633" max="5633" width="7.85546875" style="5" customWidth="1"/>
    <col min="5634" max="5636" width="8.85546875" style="5" customWidth="1"/>
    <col min="5637" max="5874" width="8.85546875" style="5"/>
    <col min="5875" max="5875" width="5.28515625" style="5" customWidth="1"/>
    <col min="5876" max="5876" width="5.7109375" style="5" customWidth="1"/>
    <col min="5877" max="5877" width="17.85546875" style="5" customWidth="1"/>
    <col min="5878" max="5878" width="23.42578125" style="5" customWidth="1"/>
    <col min="5879" max="5879" width="16.42578125" style="5" customWidth="1"/>
    <col min="5880" max="5880" width="15.42578125" style="5" customWidth="1"/>
    <col min="5881" max="5881" width="11.42578125" style="5" customWidth="1"/>
    <col min="5882" max="5882" width="9.42578125" style="5" customWidth="1"/>
    <col min="5883" max="5883" width="8.85546875" style="5" customWidth="1"/>
    <col min="5884" max="5884" width="8" style="5" customWidth="1"/>
    <col min="5885" max="5885" width="8.140625" style="5" customWidth="1"/>
    <col min="5886" max="5886" width="9.7109375" style="5" customWidth="1"/>
    <col min="5887" max="5887" width="8.28515625" style="5" customWidth="1"/>
    <col min="5888" max="5888" width="8.42578125" style="5" customWidth="1"/>
    <col min="5889" max="5889" width="7.85546875" style="5" customWidth="1"/>
    <col min="5890" max="5892" width="8.85546875" style="5" customWidth="1"/>
    <col min="5893" max="6130" width="8.85546875" style="5"/>
    <col min="6131" max="6131" width="5.28515625" style="5" customWidth="1"/>
    <col min="6132" max="6132" width="5.7109375" style="5" customWidth="1"/>
    <col min="6133" max="6133" width="17.85546875" style="5" customWidth="1"/>
    <col min="6134" max="6134" width="23.42578125" style="5" customWidth="1"/>
    <col min="6135" max="6135" width="16.42578125" style="5" customWidth="1"/>
    <col min="6136" max="6136" width="15.42578125" style="5" customWidth="1"/>
    <col min="6137" max="6137" width="11.42578125" style="5" customWidth="1"/>
    <col min="6138" max="6138" width="9.42578125" style="5" customWidth="1"/>
    <col min="6139" max="6139" width="8.85546875" style="5" customWidth="1"/>
    <col min="6140" max="6140" width="8" style="5" customWidth="1"/>
    <col min="6141" max="6141" width="8.140625" style="5" customWidth="1"/>
    <col min="6142" max="6142" width="9.7109375" style="5" customWidth="1"/>
    <col min="6143" max="6143" width="8.28515625" style="5" customWidth="1"/>
    <col min="6144" max="6144" width="8.42578125" style="5" customWidth="1"/>
    <col min="6145" max="6145" width="7.85546875" style="5" customWidth="1"/>
    <col min="6146" max="6148" width="8.85546875" style="5" customWidth="1"/>
    <col min="6149" max="6386" width="8.85546875" style="5"/>
    <col min="6387" max="6387" width="5.28515625" style="5" customWidth="1"/>
    <col min="6388" max="6388" width="5.7109375" style="5" customWidth="1"/>
    <col min="6389" max="6389" width="17.85546875" style="5" customWidth="1"/>
    <col min="6390" max="6390" width="23.42578125" style="5" customWidth="1"/>
    <col min="6391" max="6391" width="16.42578125" style="5" customWidth="1"/>
    <col min="6392" max="6392" width="15.42578125" style="5" customWidth="1"/>
    <col min="6393" max="6393" width="11.42578125" style="5" customWidth="1"/>
    <col min="6394" max="6394" width="9.42578125" style="5" customWidth="1"/>
    <col min="6395" max="6395" width="8.85546875" style="5" customWidth="1"/>
    <col min="6396" max="6396" width="8" style="5" customWidth="1"/>
    <col min="6397" max="6397" width="8.140625" style="5" customWidth="1"/>
    <col min="6398" max="6398" width="9.7109375" style="5" customWidth="1"/>
    <col min="6399" max="6399" width="8.28515625" style="5" customWidth="1"/>
    <col min="6400" max="6400" width="8.42578125" style="5" customWidth="1"/>
    <col min="6401" max="6401" width="7.85546875" style="5" customWidth="1"/>
    <col min="6402" max="6404" width="8.85546875" style="5" customWidth="1"/>
    <col min="6405" max="6642" width="8.85546875" style="5"/>
    <col min="6643" max="6643" width="5.28515625" style="5" customWidth="1"/>
    <col min="6644" max="6644" width="5.7109375" style="5" customWidth="1"/>
    <col min="6645" max="6645" width="17.85546875" style="5" customWidth="1"/>
    <col min="6646" max="6646" width="23.42578125" style="5" customWidth="1"/>
    <col min="6647" max="6647" width="16.42578125" style="5" customWidth="1"/>
    <col min="6648" max="6648" width="15.42578125" style="5" customWidth="1"/>
    <col min="6649" max="6649" width="11.42578125" style="5" customWidth="1"/>
    <col min="6650" max="6650" width="9.42578125" style="5" customWidth="1"/>
    <col min="6651" max="6651" width="8.85546875" style="5" customWidth="1"/>
    <col min="6652" max="6652" width="8" style="5" customWidth="1"/>
    <col min="6653" max="6653" width="8.140625" style="5" customWidth="1"/>
    <col min="6654" max="6654" width="9.7109375" style="5" customWidth="1"/>
    <col min="6655" max="6655" width="8.28515625" style="5" customWidth="1"/>
    <col min="6656" max="6656" width="8.42578125" style="5" customWidth="1"/>
    <col min="6657" max="6657" width="7.85546875" style="5" customWidth="1"/>
    <col min="6658" max="6660" width="8.85546875" style="5" customWidth="1"/>
    <col min="6661" max="6898" width="8.85546875" style="5"/>
    <col min="6899" max="6899" width="5.28515625" style="5" customWidth="1"/>
    <col min="6900" max="6900" width="5.7109375" style="5" customWidth="1"/>
    <col min="6901" max="6901" width="17.85546875" style="5" customWidth="1"/>
    <col min="6902" max="6902" width="23.42578125" style="5" customWidth="1"/>
    <col min="6903" max="6903" width="16.42578125" style="5" customWidth="1"/>
    <col min="6904" max="6904" width="15.42578125" style="5" customWidth="1"/>
    <col min="6905" max="6905" width="11.42578125" style="5" customWidth="1"/>
    <col min="6906" max="6906" width="9.42578125" style="5" customWidth="1"/>
    <col min="6907" max="6907" width="8.85546875" style="5" customWidth="1"/>
    <col min="6908" max="6908" width="8" style="5" customWidth="1"/>
    <col min="6909" max="6909" width="8.140625" style="5" customWidth="1"/>
    <col min="6910" max="6910" width="9.7109375" style="5" customWidth="1"/>
    <col min="6911" max="6911" width="8.28515625" style="5" customWidth="1"/>
    <col min="6912" max="6912" width="8.42578125" style="5" customWidth="1"/>
    <col min="6913" max="6913" width="7.85546875" style="5" customWidth="1"/>
    <col min="6914" max="6916" width="8.85546875" style="5" customWidth="1"/>
    <col min="6917" max="7154" width="8.85546875" style="5"/>
    <col min="7155" max="7155" width="5.28515625" style="5" customWidth="1"/>
    <col min="7156" max="7156" width="5.7109375" style="5" customWidth="1"/>
    <col min="7157" max="7157" width="17.85546875" style="5" customWidth="1"/>
    <col min="7158" max="7158" width="23.42578125" style="5" customWidth="1"/>
    <col min="7159" max="7159" width="16.42578125" style="5" customWidth="1"/>
    <col min="7160" max="7160" width="15.42578125" style="5" customWidth="1"/>
    <col min="7161" max="7161" width="11.42578125" style="5" customWidth="1"/>
    <col min="7162" max="7162" width="9.42578125" style="5" customWidth="1"/>
    <col min="7163" max="7163" width="8.85546875" style="5" customWidth="1"/>
    <col min="7164" max="7164" width="8" style="5" customWidth="1"/>
    <col min="7165" max="7165" width="8.140625" style="5" customWidth="1"/>
    <col min="7166" max="7166" width="9.7109375" style="5" customWidth="1"/>
    <col min="7167" max="7167" width="8.28515625" style="5" customWidth="1"/>
    <col min="7168" max="7168" width="8.42578125" style="5" customWidth="1"/>
    <col min="7169" max="7169" width="7.85546875" style="5" customWidth="1"/>
    <col min="7170" max="7172" width="8.85546875" style="5" customWidth="1"/>
    <col min="7173" max="7410" width="8.85546875" style="5"/>
    <col min="7411" max="7411" width="5.28515625" style="5" customWidth="1"/>
    <col min="7412" max="7412" width="5.7109375" style="5" customWidth="1"/>
    <col min="7413" max="7413" width="17.85546875" style="5" customWidth="1"/>
    <col min="7414" max="7414" width="23.42578125" style="5" customWidth="1"/>
    <col min="7415" max="7415" width="16.42578125" style="5" customWidth="1"/>
    <col min="7416" max="7416" width="15.42578125" style="5" customWidth="1"/>
    <col min="7417" max="7417" width="11.42578125" style="5" customWidth="1"/>
    <col min="7418" max="7418" width="9.42578125" style="5" customWidth="1"/>
    <col min="7419" max="7419" width="8.85546875" style="5" customWidth="1"/>
    <col min="7420" max="7420" width="8" style="5" customWidth="1"/>
    <col min="7421" max="7421" width="8.140625" style="5" customWidth="1"/>
    <col min="7422" max="7422" width="9.7109375" style="5" customWidth="1"/>
    <col min="7423" max="7423" width="8.28515625" style="5" customWidth="1"/>
    <col min="7424" max="7424" width="8.42578125" style="5" customWidth="1"/>
    <col min="7425" max="7425" width="7.85546875" style="5" customWidth="1"/>
    <col min="7426" max="7428" width="8.85546875" style="5" customWidth="1"/>
    <col min="7429" max="7666" width="8.85546875" style="5"/>
    <col min="7667" max="7667" width="5.28515625" style="5" customWidth="1"/>
    <col min="7668" max="7668" width="5.7109375" style="5" customWidth="1"/>
    <col min="7669" max="7669" width="17.85546875" style="5" customWidth="1"/>
    <col min="7670" max="7670" width="23.42578125" style="5" customWidth="1"/>
    <col min="7671" max="7671" width="16.42578125" style="5" customWidth="1"/>
    <col min="7672" max="7672" width="15.42578125" style="5" customWidth="1"/>
    <col min="7673" max="7673" width="11.42578125" style="5" customWidth="1"/>
    <col min="7674" max="7674" width="9.42578125" style="5" customWidth="1"/>
    <col min="7675" max="7675" width="8.85546875" style="5" customWidth="1"/>
    <col min="7676" max="7676" width="8" style="5" customWidth="1"/>
    <col min="7677" max="7677" width="8.140625" style="5" customWidth="1"/>
    <col min="7678" max="7678" width="9.7109375" style="5" customWidth="1"/>
    <col min="7679" max="7679" width="8.28515625" style="5" customWidth="1"/>
    <col min="7680" max="7680" width="8.42578125" style="5" customWidth="1"/>
    <col min="7681" max="7681" width="7.85546875" style="5" customWidth="1"/>
    <col min="7682" max="7684" width="8.85546875" style="5" customWidth="1"/>
    <col min="7685" max="7922" width="8.85546875" style="5"/>
    <col min="7923" max="7923" width="5.28515625" style="5" customWidth="1"/>
    <col min="7924" max="7924" width="5.7109375" style="5" customWidth="1"/>
    <col min="7925" max="7925" width="17.85546875" style="5" customWidth="1"/>
    <col min="7926" max="7926" width="23.42578125" style="5" customWidth="1"/>
    <col min="7927" max="7927" width="16.42578125" style="5" customWidth="1"/>
    <col min="7928" max="7928" width="15.42578125" style="5" customWidth="1"/>
    <col min="7929" max="7929" width="11.42578125" style="5" customWidth="1"/>
    <col min="7930" max="7930" width="9.42578125" style="5" customWidth="1"/>
    <col min="7931" max="7931" width="8.85546875" style="5" customWidth="1"/>
    <col min="7932" max="7932" width="8" style="5" customWidth="1"/>
    <col min="7933" max="7933" width="8.140625" style="5" customWidth="1"/>
    <col min="7934" max="7934" width="9.7109375" style="5" customWidth="1"/>
    <col min="7935" max="7935" width="8.28515625" style="5" customWidth="1"/>
    <col min="7936" max="7936" width="8.42578125" style="5" customWidth="1"/>
    <col min="7937" max="7937" width="7.85546875" style="5" customWidth="1"/>
    <col min="7938" max="7940" width="8.85546875" style="5" customWidth="1"/>
    <col min="7941" max="8178" width="8.85546875" style="5"/>
    <col min="8179" max="8179" width="5.28515625" style="5" customWidth="1"/>
    <col min="8180" max="8180" width="5.7109375" style="5" customWidth="1"/>
    <col min="8181" max="8181" width="17.85546875" style="5" customWidth="1"/>
    <col min="8182" max="8182" width="23.42578125" style="5" customWidth="1"/>
    <col min="8183" max="8183" width="16.42578125" style="5" customWidth="1"/>
    <col min="8184" max="8184" width="15.42578125" style="5" customWidth="1"/>
    <col min="8185" max="8185" width="11.42578125" style="5" customWidth="1"/>
    <col min="8186" max="8186" width="9.42578125" style="5" customWidth="1"/>
    <col min="8187" max="8187" width="8.85546875" style="5" customWidth="1"/>
    <col min="8188" max="8188" width="8" style="5" customWidth="1"/>
    <col min="8189" max="8189" width="8.140625" style="5" customWidth="1"/>
    <col min="8190" max="8190" width="9.7109375" style="5" customWidth="1"/>
    <col min="8191" max="8191" width="8.28515625" style="5" customWidth="1"/>
    <col min="8192" max="8192" width="8.42578125" style="5" customWidth="1"/>
    <col min="8193" max="8193" width="7.85546875" style="5" customWidth="1"/>
    <col min="8194" max="8196" width="8.85546875" style="5" customWidth="1"/>
    <col min="8197" max="8434" width="8.85546875" style="5"/>
    <col min="8435" max="8435" width="5.28515625" style="5" customWidth="1"/>
    <col min="8436" max="8436" width="5.7109375" style="5" customWidth="1"/>
    <col min="8437" max="8437" width="17.85546875" style="5" customWidth="1"/>
    <col min="8438" max="8438" width="23.42578125" style="5" customWidth="1"/>
    <col min="8439" max="8439" width="16.42578125" style="5" customWidth="1"/>
    <col min="8440" max="8440" width="15.42578125" style="5" customWidth="1"/>
    <col min="8441" max="8441" width="11.42578125" style="5" customWidth="1"/>
    <col min="8442" max="8442" width="9.42578125" style="5" customWidth="1"/>
    <col min="8443" max="8443" width="8.85546875" style="5" customWidth="1"/>
    <col min="8444" max="8444" width="8" style="5" customWidth="1"/>
    <col min="8445" max="8445" width="8.140625" style="5" customWidth="1"/>
    <col min="8446" max="8446" width="9.7109375" style="5" customWidth="1"/>
    <col min="8447" max="8447" width="8.28515625" style="5" customWidth="1"/>
    <col min="8448" max="8448" width="8.42578125" style="5" customWidth="1"/>
    <col min="8449" max="8449" width="7.85546875" style="5" customWidth="1"/>
    <col min="8450" max="8452" width="8.85546875" style="5" customWidth="1"/>
    <col min="8453" max="8690" width="8.85546875" style="5"/>
    <col min="8691" max="8691" width="5.28515625" style="5" customWidth="1"/>
    <col min="8692" max="8692" width="5.7109375" style="5" customWidth="1"/>
    <col min="8693" max="8693" width="17.85546875" style="5" customWidth="1"/>
    <col min="8694" max="8694" width="23.42578125" style="5" customWidth="1"/>
    <col min="8695" max="8695" width="16.42578125" style="5" customWidth="1"/>
    <col min="8696" max="8696" width="15.42578125" style="5" customWidth="1"/>
    <col min="8697" max="8697" width="11.42578125" style="5" customWidth="1"/>
    <col min="8698" max="8698" width="9.42578125" style="5" customWidth="1"/>
    <col min="8699" max="8699" width="8.85546875" style="5" customWidth="1"/>
    <col min="8700" max="8700" width="8" style="5" customWidth="1"/>
    <col min="8701" max="8701" width="8.140625" style="5" customWidth="1"/>
    <col min="8702" max="8702" width="9.7109375" style="5" customWidth="1"/>
    <col min="8703" max="8703" width="8.28515625" style="5" customWidth="1"/>
    <col min="8704" max="8704" width="8.42578125" style="5" customWidth="1"/>
    <col min="8705" max="8705" width="7.85546875" style="5" customWidth="1"/>
    <col min="8706" max="8708" width="8.85546875" style="5" customWidth="1"/>
    <col min="8709" max="8946" width="8.85546875" style="5"/>
    <col min="8947" max="8947" width="5.28515625" style="5" customWidth="1"/>
    <col min="8948" max="8948" width="5.7109375" style="5" customWidth="1"/>
    <col min="8949" max="8949" width="17.85546875" style="5" customWidth="1"/>
    <col min="8950" max="8950" width="23.42578125" style="5" customWidth="1"/>
    <col min="8951" max="8951" width="16.42578125" style="5" customWidth="1"/>
    <col min="8952" max="8952" width="15.42578125" style="5" customWidth="1"/>
    <col min="8953" max="8953" width="11.42578125" style="5" customWidth="1"/>
    <col min="8954" max="8954" width="9.42578125" style="5" customWidth="1"/>
    <col min="8955" max="8955" width="8.85546875" style="5" customWidth="1"/>
    <col min="8956" max="8956" width="8" style="5" customWidth="1"/>
    <col min="8957" max="8957" width="8.140625" style="5" customWidth="1"/>
    <col min="8958" max="8958" width="9.7109375" style="5" customWidth="1"/>
    <col min="8959" max="8959" width="8.28515625" style="5" customWidth="1"/>
    <col min="8960" max="8960" width="8.42578125" style="5" customWidth="1"/>
    <col min="8961" max="8961" width="7.85546875" style="5" customWidth="1"/>
    <col min="8962" max="8964" width="8.85546875" style="5" customWidth="1"/>
    <col min="8965" max="9202" width="8.85546875" style="5"/>
    <col min="9203" max="9203" width="5.28515625" style="5" customWidth="1"/>
    <col min="9204" max="9204" width="5.7109375" style="5" customWidth="1"/>
    <col min="9205" max="9205" width="17.85546875" style="5" customWidth="1"/>
    <col min="9206" max="9206" width="23.42578125" style="5" customWidth="1"/>
    <col min="9207" max="9207" width="16.42578125" style="5" customWidth="1"/>
    <col min="9208" max="9208" width="15.42578125" style="5" customWidth="1"/>
    <col min="9209" max="9209" width="11.42578125" style="5" customWidth="1"/>
    <col min="9210" max="9210" width="9.42578125" style="5" customWidth="1"/>
    <col min="9211" max="9211" width="8.85546875" style="5" customWidth="1"/>
    <col min="9212" max="9212" width="8" style="5" customWidth="1"/>
    <col min="9213" max="9213" width="8.140625" style="5" customWidth="1"/>
    <col min="9214" max="9214" width="9.7109375" style="5" customWidth="1"/>
    <col min="9215" max="9215" width="8.28515625" style="5" customWidth="1"/>
    <col min="9216" max="9216" width="8.42578125" style="5" customWidth="1"/>
    <col min="9217" max="9217" width="7.85546875" style="5" customWidth="1"/>
    <col min="9218" max="9220" width="8.85546875" style="5" customWidth="1"/>
    <col min="9221" max="9458" width="8.85546875" style="5"/>
    <col min="9459" max="9459" width="5.28515625" style="5" customWidth="1"/>
    <col min="9460" max="9460" width="5.7109375" style="5" customWidth="1"/>
    <col min="9461" max="9461" width="17.85546875" style="5" customWidth="1"/>
    <col min="9462" max="9462" width="23.42578125" style="5" customWidth="1"/>
    <col min="9463" max="9463" width="16.42578125" style="5" customWidth="1"/>
    <col min="9464" max="9464" width="15.42578125" style="5" customWidth="1"/>
    <col min="9465" max="9465" width="11.42578125" style="5" customWidth="1"/>
    <col min="9466" max="9466" width="9.42578125" style="5" customWidth="1"/>
    <col min="9467" max="9467" width="8.85546875" style="5" customWidth="1"/>
    <col min="9468" max="9468" width="8" style="5" customWidth="1"/>
    <col min="9469" max="9469" width="8.140625" style="5" customWidth="1"/>
    <col min="9470" max="9470" width="9.7109375" style="5" customWidth="1"/>
    <col min="9471" max="9471" width="8.28515625" style="5" customWidth="1"/>
    <col min="9472" max="9472" width="8.42578125" style="5" customWidth="1"/>
    <col min="9473" max="9473" width="7.85546875" style="5" customWidth="1"/>
    <col min="9474" max="9476" width="8.85546875" style="5" customWidth="1"/>
    <col min="9477" max="9714" width="8.85546875" style="5"/>
    <col min="9715" max="9715" width="5.28515625" style="5" customWidth="1"/>
    <col min="9716" max="9716" width="5.7109375" style="5" customWidth="1"/>
    <col min="9717" max="9717" width="17.85546875" style="5" customWidth="1"/>
    <col min="9718" max="9718" width="23.42578125" style="5" customWidth="1"/>
    <col min="9719" max="9719" width="16.42578125" style="5" customWidth="1"/>
    <col min="9720" max="9720" width="15.42578125" style="5" customWidth="1"/>
    <col min="9721" max="9721" width="11.42578125" style="5" customWidth="1"/>
    <col min="9722" max="9722" width="9.42578125" style="5" customWidth="1"/>
    <col min="9723" max="9723" width="8.85546875" style="5" customWidth="1"/>
    <col min="9724" max="9724" width="8" style="5" customWidth="1"/>
    <col min="9725" max="9725" width="8.140625" style="5" customWidth="1"/>
    <col min="9726" max="9726" width="9.7109375" style="5" customWidth="1"/>
    <col min="9727" max="9727" width="8.28515625" style="5" customWidth="1"/>
    <col min="9728" max="9728" width="8.42578125" style="5" customWidth="1"/>
    <col min="9729" max="9729" width="7.85546875" style="5" customWidth="1"/>
    <col min="9730" max="9732" width="8.85546875" style="5" customWidth="1"/>
    <col min="9733" max="9970" width="8.85546875" style="5"/>
    <col min="9971" max="9971" width="5.28515625" style="5" customWidth="1"/>
    <col min="9972" max="9972" width="5.7109375" style="5" customWidth="1"/>
    <col min="9973" max="9973" width="17.85546875" style="5" customWidth="1"/>
    <col min="9974" max="9974" width="23.42578125" style="5" customWidth="1"/>
    <col min="9975" max="9975" width="16.42578125" style="5" customWidth="1"/>
    <col min="9976" max="9976" width="15.42578125" style="5" customWidth="1"/>
    <col min="9977" max="9977" width="11.42578125" style="5" customWidth="1"/>
    <col min="9978" max="9978" width="9.42578125" style="5" customWidth="1"/>
    <col min="9979" max="9979" width="8.85546875" style="5" customWidth="1"/>
    <col min="9980" max="9980" width="8" style="5" customWidth="1"/>
    <col min="9981" max="9981" width="8.140625" style="5" customWidth="1"/>
    <col min="9982" max="9982" width="9.7109375" style="5" customWidth="1"/>
    <col min="9983" max="9983" width="8.28515625" style="5" customWidth="1"/>
    <col min="9984" max="9984" width="8.42578125" style="5" customWidth="1"/>
    <col min="9985" max="9985" width="7.85546875" style="5" customWidth="1"/>
    <col min="9986" max="9988" width="8.85546875" style="5" customWidth="1"/>
    <col min="9989" max="10226" width="8.85546875" style="5"/>
    <col min="10227" max="10227" width="5.28515625" style="5" customWidth="1"/>
    <col min="10228" max="10228" width="5.7109375" style="5" customWidth="1"/>
    <col min="10229" max="10229" width="17.85546875" style="5" customWidth="1"/>
    <col min="10230" max="10230" width="23.42578125" style="5" customWidth="1"/>
    <col min="10231" max="10231" width="16.42578125" style="5" customWidth="1"/>
    <col min="10232" max="10232" width="15.42578125" style="5" customWidth="1"/>
    <col min="10233" max="10233" width="11.42578125" style="5" customWidth="1"/>
    <col min="10234" max="10234" width="9.42578125" style="5" customWidth="1"/>
    <col min="10235" max="10235" width="8.85546875" style="5" customWidth="1"/>
    <col min="10236" max="10236" width="8" style="5" customWidth="1"/>
    <col min="10237" max="10237" width="8.140625" style="5" customWidth="1"/>
    <col min="10238" max="10238" width="9.7109375" style="5" customWidth="1"/>
    <col min="10239" max="10239" width="8.28515625" style="5" customWidth="1"/>
    <col min="10240" max="10240" width="8.42578125" style="5" customWidth="1"/>
    <col min="10241" max="10241" width="7.85546875" style="5" customWidth="1"/>
    <col min="10242" max="10244" width="8.85546875" style="5" customWidth="1"/>
    <col min="10245" max="10482" width="8.85546875" style="5"/>
    <col min="10483" max="10483" width="5.28515625" style="5" customWidth="1"/>
    <col min="10484" max="10484" width="5.7109375" style="5" customWidth="1"/>
    <col min="10485" max="10485" width="17.85546875" style="5" customWidth="1"/>
    <col min="10486" max="10486" width="23.42578125" style="5" customWidth="1"/>
    <col min="10487" max="10487" width="16.42578125" style="5" customWidth="1"/>
    <col min="10488" max="10488" width="15.42578125" style="5" customWidth="1"/>
    <col min="10489" max="10489" width="11.42578125" style="5" customWidth="1"/>
    <col min="10490" max="10490" width="9.42578125" style="5" customWidth="1"/>
    <col min="10491" max="10491" width="8.85546875" style="5" customWidth="1"/>
    <col min="10492" max="10492" width="8" style="5" customWidth="1"/>
    <col min="10493" max="10493" width="8.140625" style="5" customWidth="1"/>
    <col min="10494" max="10494" width="9.7109375" style="5" customWidth="1"/>
    <col min="10495" max="10495" width="8.28515625" style="5" customWidth="1"/>
    <col min="10496" max="10496" width="8.42578125" style="5" customWidth="1"/>
    <col min="10497" max="10497" width="7.85546875" style="5" customWidth="1"/>
    <col min="10498" max="10500" width="8.85546875" style="5" customWidth="1"/>
    <col min="10501" max="10738" width="8.85546875" style="5"/>
    <col min="10739" max="10739" width="5.28515625" style="5" customWidth="1"/>
    <col min="10740" max="10740" width="5.7109375" style="5" customWidth="1"/>
    <col min="10741" max="10741" width="17.85546875" style="5" customWidth="1"/>
    <col min="10742" max="10742" width="23.42578125" style="5" customWidth="1"/>
    <col min="10743" max="10743" width="16.42578125" style="5" customWidth="1"/>
    <col min="10744" max="10744" width="15.42578125" style="5" customWidth="1"/>
    <col min="10745" max="10745" width="11.42578125" style="5" customWidth="1"/>
    <col min="10746" max="10746" width="9.42578125" style="5" customWidth="1"/>
    <col min="10747" max="10747" width="8.85546875" style="5" customWidth="1"/>
    <col min="10748" max="10748" width="8" style="5" customWidth="1"/>
    <col min="10749" max="10749" width="8.140625" style="5" customWidth="1"/>
    <col min="10750" max="10750" width="9.7109375" style="5" customWidth="1"/>
    <col min="10751" max="10751" width="8.28515625" style="5" customWidth="1"/>
    <col min="10752" max="10752" width="8.42578125" style="5" customWidth="1"/>
    <col min="10753" max="10753" width="7.85546875" style="5" customWidth="1"/>
    <col min="10754" max="10756" width="8.85546875" style="5" customWidth="1"/>
    <col min="10757" max="10994" width="8.85546875" style="5"/>
    <col min="10995" max="10995" width="5.28515625" style="5" customWidth="1"/>
    <col min="10996" max="10996" width="5.7109375" style="5" customWidth="1"/>
    <col min="10997" max="10997" width="17.85546875" style="5" customWidth="1"/>
    <col min="10998" max="10998" width="23.42578125" style="5" customWidth="1"/>
    <col min="10999" max="10999" width="16.42578125" style="5" customWidth="1"/>
    <col min="11000" max="11000" width="15.42578125" style="5" customWidth="1"/>
    <col min="11001" max="11001" width="11.42578125" style="5" customWidth="1"/>
    <col min="11002" max="11002" width="9.42578125" style="5" customWidth="1"/>
    <col min="11003" max="11003" width="8.85546875" style="5" customWidth="1"/>
    <col min="11004" max="11004" width="8" style="5" customWidth="1"/>
    <col min="11005" max="11005" width="8.140625" style="5" customWidth="1"/>
    <col min="11006" max="11006" width="9.7109375" style="5" customWidth="1"/>
    <col min="11007" max="11007" width="8.28515625" style="5" customWidth="1"/>
    <col min="11008" max="11008" width="8.42578125" style="5" customWidth="1"/>
    <col min="11009" max="11009" width="7.85546875" style="5" customWidth="1"/>
    <col min="11010" max="11012" width="8.85546875" style="5" customWidth="1"/>
    <col min="11013" max="11250" width="8.85546875" style="5"/>
    <col min="11251" max="11251" width="5.28515625" style="5" customWidth="1"/>
    <col min="11252" max="11252" width="5.7109375" style="5" customWidth="1"/>
    <col min="11253" max="11253" width="17.85546875" style="5" customWidth="1"/>
    <col min="11254" max="11254" width="23.42578125" style="5" customWidth="1"/>
    <col min="11255" max="11255" width="16.42578125" style="5" customWidth="1"/>
    <col min="11256" max="11256" width="15.42578125" style="5" customWidth="1"/>
    <col min="11257" max="11257" width="11.42578125" style="5" customWidth="1"/>
    <col min="11258" max="11258" width="9.42578125" style="5" customWidth="1"/>
    <col min="11259" max="11259" width="8.85546875" style="5" customWidth="1"/>
    <col min="11260" max="11260" width="8" style="5" customWidth="1"/>
    <col min="11261" max="11261" width="8.140625" style="5" customWidth="1"/>
    <col min="11262" max="11262" width="9.7109375" style="5" customWidth="1"/>
    <col min="11263" max="11263" width="8.28515625" style="5" customWidth="1"/>
    <col min="11264" max="11264" width="8.42578125" style="5" customWidth="1"/>
    <col min="11265" max="11265" width="7.85546875" style="5" customWidth="1"/>
    <col min="11266" max="11268" width="8.85546875" style="5" customWidth="1"/>
    <col min="11269" max="11506" width="8.85546875" style="5"/>
    <col min="11507" max="11507" width="5.28515625" style="5" customWidth="1"/>
    <col min="11508" max="11508" width="5.7109375" style="5" customWidth="1"/>
    <col min="11509" max="11509" width="17.85546875" style="5" customWidth="1"/>
    <col min="11510" max="11510" width="23.42578125" style="5" customWidth="1"/>
    <col min="11511" max="11511" width="16.42578125" style="5" customWidth="1"/>
    <col min="11512" max="11512" width="15.42578125" style="5" customWidth="1"/>
    <col min="11513" max="11513" width="11.42578125" style="5" customWidth="1"/>
    <col min="11514" max="11514" width="9.42578125" style="5" customWidth="1"/>
    <col min="11515" max="11515" width="8.85546875" style="5" customWidth="1"/>
    <col min="11516" max="11516" width="8" style="5" customWidth="1"/>
    <col min="11517" max="11517" width="8.140625" style="5" customWidth="1"/>
    <col min="11518" max="11518" width="9.7109375" style="5" customWidth="1"/>
    <col min="11519" max="11519" width="8.28515625" style="5" customWidth="1"/>
    <col min="11520" max="11520" width="8.42578125" style="5" customWidth="1"/>
    <col min="11521" max="11521" width="7.85546875" style="5" customWidth="1"/>
    <col min="11522" max="11524" width="8.85546875" style="5" customWidth="1"/>
    <col min="11525" max="11762" width="8.85546875" style="5"/>
    <col min="11763" max="11763" width="5.28515625" style="5" customWidth="1"/>
    <col min="11764" max="11764" width="5.7109375" style="5" customWidth="1"/>
    <col min="11765" max="11765" width="17.85546875" style="5" customWidth="1"/>
    <col min="11766" max="11766" width="23.42578125" style="5" customWidth="1"/>
    <col min="11767" max="11767" width="16.42578125" style="5" customWidth="1"/>
    <col min="11768" max="11768" width="15.42578125" style="5" customWidth="1"/>
    <col min="11769" max="11769" width="11.42578125" style="5" customWidth="1"/>
    <col min="11770" max="11770" width="9.42578125" style="5" customWidth="1"/>
    <col min="11771" max="11771" width="8.85546875" style="5" customWidth="1"/>
    <col min="11772" max="11772" width="8" style="5" customWidth="1"/>
    <col min="11773" max="11773" width="8.140625" style="5" customWidth="1"/>
    <col min="11774" max="11774" width="9.7109375" style="5" customWidth="1"/>
    <col min="11775" max="11775" width="8.28515625" style="5" customWidth="1"/>
    <col min="11776" max="11776" width="8.42578125" style="5" customWidth="1"/>
    <col min="11777" max="11777" width="7.85546875" style="5" customWidth="1"/>
    <col min="11778" max="11780" width="8.85546875" style="5" customWidth="1"/>
    <col min="11781" max="12018" width="8.85546875" style="5"/>
    <col min="12019" max="12019" width="5.28515625" style="5" customWidth="1"/>
    <col min="12020" max="12020" width="5.7109375" style="5" customWidth="1"/>
    <col min="12021" max="12021" width="17.85546875" style="5" customWidth="1"/>
    <col min="12022" max="12022" width="23.42578125" style="5" customWidth="1"/>
    <col min="12023" max="12023" width="16.42578125" style="5" customWidth="1"/>
    <col min="12024" max="12024" width="15.42578125" style="5" customWidth="1"/>
    <col min="12025" max="12025" width="11.42578125" style="5" customWidth="1"/>
    <col min="12026" max="12026" width="9.42578125" style="5" customWidth="1"/>
    <col min="12027" max="12027" width="8.85546875" style="5" customWidth="1"/>
    <col min="12028" max="12028" width="8" style="5" customWidth="1"/>
    <col min="12029" max="12029" width="8.140625" style="5" customWidth="1"/>
    <col min="12030" max="12030" width="9.7109375" style="5" customWidth="1"/>
    <col min="12031" max="12031" width="8.28515625" style="5" customWidth="1"/>
    <col min="12032" max="12032" width="8.42578125" style="5" customWidth="1"/>
    <col min="12033" max="12033" width="7.85546875" style="5" customWidth="1"/>
    <col min="12034" max="12036" width="8.85546875" style="5" customWidth="1"/>
    <col min="12037" max="12274" width="8.85546875" style="5"/>
    <col min="12275" max="12275" width="5.28515625" style="5" customWidth="1"/>
    <col min="12276" max="12276" width="5.7109375" style="5" customWidth="1"/>
    <col min="12277" max="12277" width="17.85546875" style="5" customWidth="1"/>
    <col min="12278" max="12278" width="23.42578125" style="5" customWidth="1"/>
    <col min="12279" max="12279" width="16.42578125" style="5" customWidth="1"/>
    <col min="12280" max="12280" width="15.42578125" style="5" customWidth="1"/>
    <col min="12281" max="12281" width="11.42578125" style="5" customWidth="1"/>
    <col min="12282" max="12282" width="9.42578125" style="5" customWidth="1"/>
    <col min="12283" max="12283" width="8.85546875" style="5" customWidth="1"/>
    <col min="12284" max="12284" width="8" style="5" customWidth="1"/>
    <col min="12285" max="12285" width="8.140625" style="5" customWidth="1"/>
    <col min="12286" max="12286" width="9.7109375" style="5" customWidth="1"/>
    <col min="12287" max="12287" width="8.28515625" style="5" customWidth="1"/>
    <col min="12288" max="12288" width="8.42578125" style="5" customWidth="1"/>
    <col min="12289" max="12289" width="7.85546875" style="5" customWidth="1"/>
    <col min="12290" max="12292" width="8.85546875" style="5" customWidth="1"/>
    <col min="12293" max="12530" width="8.85546875" style="5"/>
    <col min="12531" max="12531" width="5.28515625" style="5" customWidth="1"/>
    <col min="12532" max="12532" width="5.7109375" style="5" customWidth="1"/>
    <col min="12533" max="12533" width="17.85546875" style="5" customWidth="1"/>
    <col min="12534" max="12534" width="23.42578125" style="5" customWidth="1"/>
    <col min="12535" max="12535" width="16.42578125" style="5" customWidth="1"/>
    <col min="12536" max="12536" width="15.42578125" style="5" customWidth="1"/>
    <col min="12537" max="12537" width="11.42578125" style="5" customWidth="1"/>
    <col min="12538" max="12538" width="9.42578125" style="5" customWidth="1"/>
    <col min="12539" max="12539" width="8.85546875" style="5" customWidth="1"/>
    <col min="12540" max="12540" width="8" style="5" customWidth="1"/>
    <col min="12541" max="12541" width="8.140625" style="5" customWidth="1"/>
    <col min="12542" max="12542" width="9.7109375" style="5" customWidth="1"/>
    <col min="12543" max="12543" width="8.28515625" style="5" customWidth="1"/>
    <col min="12544" max="12544" width="8.42578125" style="5" customWidth="1"/>
    <col min="12545" max="12545" width="7.85546875" style="5" customWidth="1"/>
    <col min="12546" max="12548" width="8.85546875" style="5" customWidth="1"/>
    <col min="12549" max="12786" width="8.85546875" style="5"/>
    <col min="12787" max="12787" width="5.28515625" style="5" customWidth="1"/>
    <col min="12788" max="12788" width="5.7109375" style="5" customWidth="1"/>
    <col min="12789" max="12789" width="17.85546875" style="5" customWidth="1"/>
    <col min="12790" max="12790" width="23.42578125" style="5" customWidth="1"/>
    <col min="12791" max="12791" width="16.42578125" style="5" customWidth="1"/>
    <col min="12792" max="12792" width="15.42578125" style="5" customWidth="1"/>
    <col min="12793" max="12793" width="11.42578125" style="5" customWidth="1"/>
    <col min="12794" max="12794" width="9.42578125" style="5" customWidth="1"/>
    <col min="12795" max="12795" width="8.85546875" style="5" customWidth="1"/>
    <col min="12796" max="12796" width="8" style="5" customWidth="1"/>
    <col min="12797" max="12797" width="8.140625" style="5" customWidth="1"/>
    <col min="12798" max="12798" width="9.7109375" style="5" customWidth="1"/>
    <col min="12799" max="12799" width="8.28515625" style="5" customWidth="1"/>
    <col min="12800" max="12800" width="8.42578125" style="5" customWidth="1"/>
    <col min="12801" max="12801" width="7.85546875" style="5" customWidth="1"/>
    <col min="12802" max="12804" width="8.85546875" style="5" customWidth="1"/>
    <col min="12805" max="13042" width="8.85546875" style="5"/>
    <col min="13043" max="13043" width="5.28515625" style="5" customWidth="1"/>
    <col min="13044" max="13044" width="5.7109375" style="5" customWidth="1"/>
    <col min="13045" max="13045" width="17.85546875" style="5" customWidth="1"/>
    <col min="13046" max="13046" width="23.42578125" style="5" customWidth="1"/>
    <col min="13047" max="13047" width="16.42578125" style="5" customWidth="1"/>
    <col min="13048" max="13048" width="15.42578125" style="5" customWidth="1"/>
    <col min="13049" max="13049" width="11.42578125" style="5" customWidth="1"/>
    <col min="13050" max="13050" width="9.42578125" style="5" customWidth="1"/>
    <col min="13051" max="13051" width="8.85546875" style="5" customWidth="1"/>
    <col min="13052" max="13052" width="8" style="5" customWidth="1"/>
    <col min="13053" max="13053" width="8.140625" style="5" customWidth="1"/>
    <col min="13054" max="13054" width="9.7109375" style="5" customWidth="1"/>
    <col min="13055" max="13055" width="8.28515625" style="5" customWidth="1"/>
    <col min="13056" max="13056" width="8.42578125" style="5" customWidth="1"/>
    <col min="13057" max="13057" width="7.85546875" style="5" customWidth="1"/>
    <col min="13058" max="13060" width="8.85546875" style="5" customWidth="1"/>
    <col min="13061" max="13298" width="8.85546875" style="5"/>
    <col min="13299" max="13299" width="5.28515625" style="5" customWidth="1"/>
    <col min="13300" max="13300" width="5.7109375" style="5" customWidth="1"/>
    <col min="13301" max="13301" width="17.85546875" style="5" customWidth="1"/>
    <col min="13302" max="13302" width="23.42578125" style="5" customWidth="1"/>
    <col min="13303" max="13303" width="16.42578125" style="5" customWidth="1"/>
    <col min="13304" max="13304" width="15.42578125" style="5" customWidth="1"/>
    <col min="13305" max="13305" width="11.42578125" style="5" customWidth="1"/>
    <col min="13306" max="13306" width="9.42578125" style="5" customWidth="1"/>
    <col min="13307" max="13307" width="8.85546875" style="5" customWidth="1"/>
    <col min="13308" max="13308" width="8" style="5" customWidth="1"/>
    <col min="13309" max="13309" width="8.140625" style="5" customWidth="1"/>
    <col min="13310" max="13310" width="9.7109375" style="5" customWidth="1"/>
    <col min="13311" max="13311" width="8.28515625" style="5" customWidth="1"/>
    <col min="13312" max="13312" width="8.42578125" style="5" customWidth="1"/>
    <col min="13313" max="13313" width="7.85546875" style="5" customWidth="1"/>
    <col min="13314" max="13316" width="8.85546875" style="5" customWidth="1"/>
    <col min="13317" max="13554" width="8.85546875" style="5"/>
    <col min="13555" max="13555" width="5.28515625" style="5" customWidth="1"/>
    <col min="13556" max="13556" width="5.7109375" style="5" customWidth="1"/>
    <col min="13557" max="13557" width="17.85546875" style="5" customWidth="1"/>
    <col min="13558" max="13558" width="23.42578125" style="5" customWidth="1"/>
    <col min="13559" max="13559" width="16.42578125" style="5" customWidth="1"/>
    <col min="13560" max="13560" width="15.42578125" style="5" customWidth="1"/>
    <col min="13561" max="13561" width="11.42578125" style="5" customWidth="1"/>
    <col min="13562" max="13562" width="9.42578125" style="5" customWidth="1"/>
    <col min="13563" max="13563" width="8.85546875" style="5" customWidth="1"/>
    <col min="13564" max="13564" width="8" style="5" customWidth="1"/>
    <col min="13565" max="13565" width="8.140625" style="5" customWidth="1"/>
    <col min="13566" max="13566" width="9.7109375" style="5" customWidth="1"/>
    <col min="13567" max="13567" width="8.28515625" style="5" customWidth="1"/>
    <col min="13568" max="13568" width="8.42578125" style="5" customWidth="1"/>
    <col min="13569" max="13569" width="7.85546875" style="5" customWidth="1"/>
    <col min="13570" max="13572" width="8.85546875" style="5" customWidth="1"/>
    <col min="13573" max="13810" width="8.85546875" style="5"/>
    <col min="13811" max="13811" width="5.28515625" style="5" customWidth="1"/>
    <col min="13812" max="13812" width="5.7109375" style="5" customWidth="1"/>
    <col min="13813" max="13813" width="17.85546875" style="5" customWidth="1"/>
    <col min="13814" max="13814" width="23.42578125" style="5" customWidth="1"/>
    <col min="13815" max="13815" width="16.42578125" style="5" customWidth="1"/>
    <col min="13816" max="13816" width="15.42578125" style="5" customWidth="1"/>
    <col min="13817" max="13817" width="11.42578125" style="5" customWidth="1"/>
    <col min="13818" max="13818" width="9.42578125" style="5" customWidth="1"/>
    <col min="13819" max="13819" width="8.85546875" style="5" customWidth="1"/>
    <col min="13820" max="13820" width="8" style="5" customWidth="1"/>
    <col min="13821" max="13821" width="8.140625" style="5" customWidth="1"/>
    <col min="13822" max="13822" width="9.7109375" style="5" customWidth="1"/>
    <col min="13823" max="13823" width="8.28515625" style="5" customWidth="1"/>
    <col min="13824" max="13824" width="8.42578125" style="5" customWidth="1"/>
    <col min="13825" max="13825" width="7.85546875" style="5" customWidth="1"/>
    <col min="13826" max="13828" width="8.85546875" style="5" customWidth="1"/>
    <col min="13829" max="14066" width="8.85546875" style="5"/>
    <col min="14067" max="14067" width="5.28515625" style="5" customWidth="1"/>
    <col min="14068" max="14068" width="5.7109375" style="5" customWidth="1"/>
    <col min="14069" max="14069" width="17.85546875" style="5" customWidth="1"/>
    <col min="14070" max="14070" width="23.42578125" style="5" customWidth="1"/>
    <col min="14071" max="14071" width="16.42578125" style="5" customWidth="1"/>
    <col min="14072" max="14072" width="15.42578125" style="5" customWidth="1"/>
    <col min="14073" max="14073" width="11.42578125" style="5" customWidth="1"/>
    <col min="14074" max="14074" width="9.42578125" style="5" customWidth="1"/>
    <col min="14075" max="14075" width="8.85546875" style="5" customWidth="1"/>
    <col min="14076" max="14076" width="8" style="5" customWidth="1"/>
    <col min="14077" max="14077" width="8.140625" style="5" customWidth="1"/>
    <col min="14078" max="14078" width="9.7109375" style="5" customWidth="1"/>
    <col min="14079" max="14079" width="8.28515625" style="5" customWidth="1"/>
    <col min="14080" max="14080" width="8.42578125" style="5" customWidth="1"/>
    <col min="14081" max="14081" width="7.85546875" style="5" customWidth="1"/>
    <col min="14082" max="14084" width="8.85546875" style="5" customWidth="1"/>
    <col min="14085" max="14322" width="8.85546875" style="5"/>
    <col min="14323" max="14323" width="5.28515625" style="5" customWidth="1"/>
    <col min="14324" max="14324" width="5.7109375" style="5" customWidth="1"/>
    <col min="14325" max="14325" width="17.85546875" style="5" customWidth="1"/>
    <col min="14326" max="14326" width="23.42578125" style="5" customWidth="1"/>
    <col min="14327" max="14327" width="16.42578125" style="5" customWidth="1"/>
    <col min="14328" max="14328" width="15.42578125" style="5" customWidth="1"/>
    <col min="14329" max="14329" width="11.42578125" style="5" customWidth="1"/>
    <col min="14330" max="14330" width="9.42578125" style="5" customWidth="1"/>
    <col min="14331" max="14331" width="8.85546875" style="5" customWidth="1"/>
    <col min="14332" max="14332" width="8" style="5" customWidth="1"/>
    <col min="14333" max="14333" width="8.140625" style="5" customWidth="1"/>
    <col min="14334" max="14334" width="9.7109375" style="5" customWidth="1"/>
    <col min="14335" max="14335" width="8.28515625" style="5" customWidth="1"/>
    <col min="14336" max="14336" width="8.42578125" style="5" customWidth="1"/>
    <col min="14337" max="14337" width="7.85546875" style="5" customWidth="1"/>
    <col min="14338" max="14340" width="8.85546875" style="5" customWidth="1"/>
    <col min="14341" max="14578" width="8.85546875" style="5"/>
    <col min="14579" max="14579" width="5.28515625" style="5" customWidth="1"/>
    <col min="14580" max="14580" width="5.7109375" style="5" customWidth="1"/>
    <col min="14581" max="14581" width="17.85546875" style="5" customWidth="1"/>
    <col min="14582" max="14582" width="23.42578125" style="5" customWidth="1"/>
    <col min="14583" max="14583" width="16.42578125" style="5" customWidth="1"/>
    <col min="14584" max="14584" width="15.42578125" style="5" customWidth="1"/>
    <col min="14585" max="14585" width="11.42578125" style="5" customWidth="1"/>
    <col min="14586" max="14586" width="9.42578125" style="5" customWidth="1"/>
    <col min="14587" max="14587" width="8.85546875" style="5" customWidth="1"/>
    <col min="14588" max="14588" width="8" style="5" customWidth="1"/>
    <col min="14589" max="14589" width="8.140625" style="5" customWidth="1"/>
    <col min="14590" max="14590" width="9.7109375" style="5" customWidth="1"/>
    <col min="14591" max="14591" width="8.28515625" style="5" customWidth="1"/>
    <col min="14592" max="14592" width="8.42578125" style="5" customWidth="1"/>
    <col min="14593" max="14593" width="7.85546875" style="5" customWidth="1"/>
    <col min="14594" max="14596" width="8.85546875" style="5" customWidth="1"/>
    <col min="14597" max="14834" width="8.85546875" style="5"/>
    <col min="14835" max="14835" width="5.28515625" style="5" customWidth="1"/>
    <col min="14836" max="14836" width="5.7109375" style="5" customWidth="1"/>
    <col min="14837" max="14837" width="17.85546875" style="5" customWidth="1"/>
    <col min="14838" max="14838" width="23.42578125" style="5" customWidth="1"/>
    <col min="14839" max="14839" width="16.42578125" style="5" customWidth="1"/>
    <col min="14840" max="14840" width="15.42578125" style="5" customWidth="1"/>
    <col min="14841" max="14841" width="11.42578125" style="5" customWidth="1"/>
    <col min="14842" max="14842" width="9.42578125" style="5" customWidth="1"/>
    <col min="14843" max="14843" width="8.85546875" style="5" customWidth="1"/>
    <col min="14844" max="14844" width="8" style="5" customWidth="1"/>
    <col min="14845" max="14845" width="8.140625" style="5" customWidth="1"/>
    <col min="14846" max="14846" width="9.7109375" style="5" customWidth="1"/>
    <col min="14847" max="14847" width="8.28515625" style="5" customWidth="1"/>
    <col min="14848" max="14848" width="8.42578125" style="5" customWidth="1"/>
    <col min="14849" max="14849" width="7.85546875" style="5" customWidth="1"/>
    <col min="14850" max="14852" width="8.85546875" style="5" customWidth="1"/>
    <col min="14853" max="15090" width="8.85546875" style="5"/>
    <col min="15091" max="15091" width="5.28515625" style="5" customWidth="1"/>
    <col min="15092" max="15092" width="5.7109375" style="5" customWidth="1"/>
    <col min="15093" max="15093" width="17.85546875" style="5" customWidth="1"/>
    <col min="15094" max="15094" width="23.42578125" style="5" customWidth="1"/>
    <col min="15095" max="15095" width="16.42578125" style="5" customWidth="1"/>
    <col min="15096" max="15096" width="15.42578125" style="5" customWidth="1"/>
    <col min="15097" max="15097" width="11.42578125" style="5" customWidth="1"/>
    <col min="15098" max="15098" width="9.42578125" style="5" customWidth="1"/>
    <col min="15099" max="15099" width="8.85546875" style="5" customWidth="1"/>
    <col min="15100" max="15100" width="8" style="5" customWidth="1"/>
    <col min="15101" max="15101" width="8.140625" style="5" customWidth="1"/>
    <col min="15102" max="15102" width="9.7109375" style="5" customWidth="1"/>
    <col min="15103" max="15103" width="8.28515625" style="5" customWidth="1"/>
    <col min="15104" max="15104" width="8.42578125" style="5" customWidth="1"/>
    <col min="15105" max="15105" width="7.85546875" style="5" customWidth="1"/>
    <col min="15106" max="15108" width="8.85546875" style="5" customWidth="1"/>
    <col min="15109" max="15346" width="8.85546875" style="5"/>
    <col min="15347" max="15347" width="5.28515625" style="5" customWidth="1"/>
    <col min="15348" max="15348" width="5.7109375" style="5" customWidth="1"/>
    <col min="15349" max="15349" width="17.85546875" style="5" customWidth="1"/>
    <col min="15350" max="15350" width="23.42578125" style="5" customWidth="1"/>
    <col min="15351" max="15351" width="16.42578125" style="5" customWidth="1"/>
    <col min="15352" max="15352" width="15.42578125" style="5" customWidth="1"/>
    <col min="15353" max="15353" width="11.42578125" style="5" customWidth="1"/>
    <col min="15354" max="15354" width="9.42578125" style="5" customWidth="1"/>
    <col min="15355" max="15355" width="8.85546875" style="5" customWidth="1"/>
    <col min="15356" max="15356" width="8" style="5" customWidth="1"/>
    <col min="15357" max="15357" width="8.140625" style="5" customWidth="1"/>
    <col min="15358" max="15358" width="9.7109375" style="5" customWidth="1"/>
    <col min="15359" max="15359" width="8.28515625" style="5" customWidth="1"/>
    <col min="15360" max="15360" width="8.42578125" style="5" customWidth="1"/>
    <col min="15361" max="15361" width="7.85546875" style="5" customWidth="1"/>
    <col min="15362" max="15364" width="8.85546875" style="5" customWidth="1"/>
    <col min="15365" max="15602" width="8.85546875" style="5"/>
    <col min="15603" max="15603" width="5.28515625" style="5" customWidth="1"/>
    <col min="15604" max="15604" width="5.7109375" style="5" customWidth="1"/>
    <col min="15605" max="15605" width="17.85546875" style="5" customWidth="1"/>
    <col min="15606" max="15606" width="23.42578125" style="5" customWidth="1"/>
    <col min="15607" max="15607" width="16.42578125" style="5" customWidth="1"/>
    <col min="15608" max="15608" width="15.42578125" style="5" customWidth="1"/>
    <col min="15609" max="15609" width="11.42578125" style="5" customWidth="1"/>
    <col min="15610" max="15610" width="9.42578125" style="5" customWidth="1"/>
    <col min="15611" max="15611" width="8.85546875" style="5" customWidth="1"/>
    <col min="15612" max="15612" width="8" style="5" customWidth="1"/>
    <col min="15613" max="15613" width="8.140625" style="5" customWidth="1"/>
    <col min="15614" max="15614" width="9.7109375" style="5" customWidth="1"/>
    <col min="15615" max="15615" width="8.28515625" style="5" customWidth="1"/>
    <col min="15616" max="15616" width="8.42578125" style="5" customWidth="1"/>
    <col min="15617" max="15617" width="7.85546875" style="5" customWidth="1"/>
    <col min="15618" max="15620" width="8.85546875" style="5" customWidth="1"/>
    <col min="15621" max="15858" width="8.85546875" style="5"/>
    <col min="15859" max="15859" width="5.28515625" style="5" customWidth="1"/>
    <col min="15860" max="15860" width="5.7109375" style="5" customWidth="1"/>
    <col min="15861" max="15861" width="17.85546875" style="5" customWidth="1"/>
    <col min="15862" max="15862" width="23.42578125" style="5" customWidth="1"/>
    <col min="15863" max="15863" width="16.42578125" style="5" customWidth="1"/>
    <col min="15864" max="15864" width="15.42578125" style="5" customWidth="1"/>
    <col min="15865" max="15865" width="11.42578125" style="5" customWidth="1"/>
    <col min="15866" max="15866" width="9.42578125" style="5" customWidth="1"/>
    <col min="15867" max="15867" width="8.85546875" style="5" customWidth="1"/>
    <col min="15868" max="15868" width="8" style="5" customWidth="1"/>
    <col min="15869" max="15869" width="8.140625" style="5" customWidth="1"/>
    <col min="15870" max="15870" width="9.7109375" style="5" customWidth="1"/>
    <col min="15871" max="15871" width="8.28515625" style="5" customWidth="1"/>
    <col min="15872" max="15872" width="8.42578125" style="5" customWidth="1"/>
    <col min="15873" max="15873" width="7.85546875" style="5" customWidth="1"/>
    <col min="15874" max="15876" width="8.85546875" style="5" customWidth="1"/>
    <col min="15877" max="16114" width="8.85546875" style="5"/>
    <col min="16115" max="16115" width="5.28515625" style="5" customWidth="1"/>
    <col min="16116" max="16116" width="5.7109375" style="5" customWidth="1"/>
    <col min="16117" max="16117" width="17.85546875" style="5" customWidth="1"/>
    <col min="16118" max="16118" width="23.42578125" style="5" customWidth="1"/>
    <col min="16119" max="16119" width="16.42578125" style="5" customWidth="1"/>
    <col min="16120" max="16120" width="15.42578125" style="5" customWidth="1"/>
    <col min="16121" max="16121" width="11.42578125" style="5" customWidth="1"/>
    <col min="16122" max="16122" width="9.42578125" style="5" customWidth="1"/>
    <col min="16123" max="16123" width="8.85546875" style="5" customWidth="1"/>
    <col min="16124" max="16124" width="8" style="5" customWidth="1"/>
    <col min="16125" max="16125" width="8.140625" style="5" customWidth="1"/>
    <col min="16126" max="16126" width="9.7109375" style="5" customWidth="1"/>
    <col min="16127" max="16127" width="8.28515625" style="5" customWidth="1"/>
    <col min="16128" max="16128" width="8.42578125" style="5" customWidth="1"/>
    <col min="16129" max="16129" width="7.85546875" style="5" customWidth="1"/>
    <col min="16130" max="16132" width="8.85546875" style="5" customWidth="1"/>
    <col min="16133" max="16384" width="8.85546875" style="5"/>
  </cols>
  <sheetData>
    <row r="1" spans="1:6" x14ac:dyDescent="0.25">
      <c r="A1" s="1"/>
      <c r="B1" s="3"/>
      <c r="C1" s="2"/>
      <c r="D1" s="4"/>
      <c r="E1" s="4"/>
      <c r="F1" s="4"/>
    </row>
    <row r="2" spans="1:6" x14ac:dyDescent="0.25">
      <c r="A2" s="6"/>
      <c r="B2" s="8"/>
      <c r="C2" s="7"/>
      <c r="D2" s="9"/>
    </row>
    <row r="3" spans="1:6" x14ac:dyDescent="0.25">
      <c r="A3" s="6"/>
      <c r="B3" s="8"/>
      <c r="C3" s="7"/>
      <c r="D3" s="9"/>
      <c r="E3" s="32"/>
      <c r="F3" s="32"/>
    </row>
    <row r="4" spans="1:6" x14ac:dyDescent="0.25">
      <c r="A4" s="6"/>
      <c r="B4" s="8"/>
      <c r="C4" s="7"/>
      <c r="D4" s="9"/>
    </row>
    <row r="5" spans="1:6" ht="18.75" x14ac:dyDescent="0.25">
      <c r="B5" s="65" t="s">
        <v>0</v>
      </c>
      <c r="C5" s="65"/>
      <c r="D5" s="65"/>
      <c r="E5" s="65"/>
    </row>
    <row r="6" spans="1:6" s="27" customFormat="1" ht="15.75" x14ac:dyDescent="0.25">
      <c r="A6" s="70" t="s">
        <v>202</v>
      </c>
      <c r="B6" s="70"/>
      <c r="C6" s="70"/>
      <c r="D6" s="70"/>
      <c r="E6" s="70"/>
      <c r="F6" s="70"/>
    </row>
    <row r="7" spans="1:6" ht="13.5" thickBot="1" x14ac:dyDescent="0.3">
      <c r="A7" s="6"/>
      <c r="B7" s="8"/>
      <c r="C7" s="7"/>
      <c r="D7" s="9"/>
      <c r="E7" s="9"/>
      <c r="F7" s="9"/>
    </row>
    <row r="8" spans="1:6" ht="39" thickBot="1" x14ac:dyDescent="0.3">
      <c r="A8" s="34" t="s">
        <v>1</v>
      </c>
      <c r="B8" s="13" t="s">
        <v>2</v>
      </c>
      <c r="C8" s="12" t="s">
        <v>3</v>
      </c>
      <c r="D8" s="14" t="s">
        <v>4</v>
      </c>
      <c r="E8" s="33" t="s">
        <v>92</v>
      </c>
      <c r="F8" s="33" t="s">
        <v>93</v>
      </c>
    </row>
    <row r="9" spans="1:6" x14ac:dyDescent="0.25">
      <c r="A9" s="66" t="s">
        <v>5</v>
      </c>
      <c r="B9" s="35" t="s">
        <v>6</v>
      </c>
      <c r="C9" s="36" t="s">
        <v>7</v>
      </c>
      <c r="D9" s="37"/>
      <c r="E9" s="38"/>
      <c r="F9" s="39"/>
    </row>
    <row r="10" spans="1:6" x14ac:dyDescent="0.25">
      <c r="A10" s="67"/>
      <c r="B10" s="40" t="s">
        <v>94</v>
      </c>
      <c r="C10" s="41"/>
      <c r="D10" s="16">
        <v>400</v>
      </c>
      <c r="E10" s="42">
        <v>1.1946686999999999E-3</v>
      </c>
      <c r="F10" s="43">
        <f>D10*0.8/1000-E10</f>
        <v>0.31880533129999999</v>
      </c>
    </row>
    <row r="11" spans="1:6" x14ac:dyDescent="0.25">
      <c r="A11" s="67"/>
      <c r="B11" s="40" t="s">
        <v>201</v>
      </c>
      <c r="C11" s="41"/>
      <c r="D11" s="16">
        <v>400</v>
      </c>
      <c r="E11" s="42">
        <v>5.9761800000000002E-3</v>
      </c>
      <c r="F11" s="43">
        <f t="shared" ref="F11:F74" si="0">D11*0.8/1000-E11</f>
        <v>0.31402382000000001</v>
      </c>
    </row>
    <row r="12" spans="1:6" x14ac:dyDescent="0.25">
      <c r="A12" s="67"/>
      <c r="B12" s="44" t="s">
        <v>8</v>
      </c>
      <c r="C12" s="41"/>
      <c r="D12" s="16"/>
      <c r="E12" s="42"/>
      <c r="F12" s="43">
        <f t="shared" si="0"/>
        <v>0</v>
      </c>
    </row>
    <row r="13" spans="1:6" x14ac:dyDescent="0.25">
      <c r="A13" s="67"/>
      <c r="B13" s="40" t="s">
        <v>95</v>
      </c>
      <c r="C13" s="41"/>
      <c r="D13" s="16">
        <v>100</v>
      </c>
      <c r="E13" s="42">
        <v>7.6418100000000006E-3</v>
      </c>
      <c r="F13" s="43">
        <f t="shared" si="0"/>
        <v>7.2358190000000003E-2</v>
      </c>
    </row>
    <row r="14" spans="1:6" x14ac:dyDescent="0.25">
      <c r="A14" s="67"/>
      <c r="B14" s="44" t="s">
        <v>9</v>
      </c>
      <c r="C14" s="41"/>
      <c r="D14" s="16"/>
      <c r="E14" s="42"/>
      <c r="F14" s="43">
        <f t="shared" si="0"/>
        <v>0</v>
      </c>
    </row>
    <row r="15" spans="1:6" x14ac:dyDescent="0.25">
      <c r="A15" s="67"/>
      <c r="B15" s="40" t="s">
        <v>96</v>
      </c>
      <c r="C15" s="41"/>
      <c r="D15" s="16">
        <v>60</v>
      </c>
      <c r="E15" s="42">
        <v>6.7517999999999995E-6</v>
      </c>
      <c r="F15" s="43">
        <f t="shared" si="0"/>
        <v>4.7993248199999998E-2</v>
      </c>
    </row>
    <row r="16" spans="1:6" x14ac:dyDescent="0.25">
      <c r="A16" s="67"/>
      <c r="B16" s="44" t="s">
        <v>10</v>
      </c>
      <c r="C16" s="41"/>
      <c r="D16" s="16"/>
      <c r="E16" s="42"/>
      <c r="F16" s="43">
        <f t="shared" si="0"/>
        <v>0</v>
      </c>
    </row>
    <row r="17" spans="1:6" x14ac:dyDescent="0.25">
      <c r="A17" s="67"/>
      <c r="B17" s="40" t="s">
        <v>97</v>
      </c>
      <c r="C17" s="41"/>
      <c r="D17" s="16">
        <v>160</v>
      </c>
      <c r="E17" s="42">
        <v>5.0391120000000001E-3</v>
      </c>
      <c r="F17" s="43">
        <f t="shared" si="0"/>
        <v>0.122960888</v>
      </c>
    </row>
    <row r="18" spans="1:6" x14ac:dyDescent="0.25">
      <c r="A18" s="67"/>
      <c r="B18" s="40" t="s">
        <v>98</v>
      </c>
      <c r="C18" s="41"/>
      <c r="D18" s="16">
        <v>160</v>
      </c>
      <c r="E18" s="42">
        <v>5.4661680000000013E-3</v>
      </c>
      <c r="F18" s="43">
        <f t="shared" si="0"/>
        <v>0.122533832</v>
      </c>
    </row>
    <row r="19" spans="1:6" x14ac:dyDescent="0.25">
      <c r="A19" s="67"/>
      <c r="B19" s="40" t="s">
        <v>99</v>
      </c>
      <c r="C19" s="41"/>
      <c r="D19" s="16">
        <v>100</v>
      </c>
      <c r="E19" s="42">
        <v>2.4115643999999999E-3</v>
      </c>
      <c r="F19" s="43">
        <f t="shared" si="0"/>
        <v>7.7588435600000005E-2</v>
      </c>
    </row>
    <row r="20" spans="1:6" x14ac:dyDescent="0.25">
      <c r="A20" s="67"/>
      <c r="B20" s="40" t="s">
        <v>100</v>
      </c>
      <c r="C20" s="41"/>
      <c r="D20" s="16">
        <v>160</v>
      </c>
      <c r="E20" s="42">
        <v>1.9220310000000003E-3</v>
      </c>
      <c r="F20" s="43">
        <f t="shared" si="0"/>
        <v>0.12607796900000001</v>
      </c>
    </row>
    <row r="21" spans="1:6" x14ac:dyDescent="0.25">
      <c r="A21" s="67"/>
      <c r="B21" s="40" t="s">
        <v>101</v>
      </c>
      <c r="C21" s="41"/>
      <c r="D21" s="16">
        <v>100</v>
      </c>
      <c r="E21" s="42">
        <v>7.9908947999999987E-3</v>
      </c>
      <c r="F21" s="43">
        <f t="shared" si="0"/>
        <v>7.2009105200000006E-2</v>
      </c>
    </row>
    <row r="22" spans="1:6" x14ac:dyDescent="0.25">
      <c r="A22" s="67"/>
      <c r="B22" s="40" t="s">
        <v>102</v>
      </c>
      <c r="C22" s="41"/>
      <c r="D22" s="16">
        <v>160</v>
      </c>
      <c r="E22" s="42">
        <v>7.8315299999999997E-3</v>
      </c>
      <c r="F22" s="43">
        <f t="shared" si="0"/>
        <v>0.12016847</v>
      </c>
    </row>
    <row r="23" spans="1:6" x14ac:dyDescent="0.25">
      <c r="A23" s="67"/>
      <c r="B23" s="40" t="s">
        <v>103</v>
      </c>
      <c r="C23" s="41"/>
      <c r="D23" s="16">
        <v>100</v>
      </c>
      <c r="E23" s="42">
        <v>7.7237429999999999E-3</v>
      </c>
      <c r="F23" s="43">
        <f t="shared" si="0"/>
        <v>7.2276256999999997E-2</v>
      </c>
    </row>
    <row r="24" spans="1:6" x14ac:dyDescent="0.25">
      <c r="A24" s="67"/>
      <c r="B24" s="44" t="s">
        <v>11</v>
      </c>
      <c r="C24" s="41"/>
      <c r="D24" s="16"/>
      <c r="E24" s="42"/>
      <c r="F24" s="43">
        <f t="shared" si="0"/>
        <v>0</v>
      </c>
    </row>
    <row r="25" spans="1:6" x14ac:dyDescent="0.25">
      <c r="A25" s="67"/>
      <c r="B25" s="40" t="s">
        <v>104</v>
      </c>
      <c r="C25" s="41"/>
      <c r="D25" s="16">
        <v>160</v>
      </c>
      <c r="E25" s="42">
        <v>4.8151680000000007E-3</v>
      </c>
      <c r="F25" s="43">
        <f t="shared" si="0"/>
        <v>0.12318483200000001</v>
      </c>
    </row>
    <row r="26" spans="1:6" ht="13.5" thickBot="1" x14ac:dyDescent="0.3">
      <c r="A26" s="68"/>
      <c r="B26" s="45" t="s">
        <v>105</v>
      </c>
      <c r="C26" s="46"/>
      <c r="D26" s="17">
        <v>100</v>
      </c>
      <c r="E26" s="47">
        <v>2.6151599999999996E-3</v>
      </c>
      <c r="F26" s="43">
        <f t="shared" si="0"/>
        <v>7.7384839999999996E-2</v>
      </c>
    </row>
    <row r="27" spans="1:6" ht="13.5" thickBot="1" x14ac:dyDescent="0.3">
      <c r="A27" s="61" t="s">
        <v>12</v>
      </c>
      <c r="B27" s="35" t="s">
        <v>13</v>
      </c>
      <c r="C27" s="48" t="s">
        <v>14</v>
      </c>
      <c r="D27" s="10"/>
      <c r="E27" s="49"/>
      <c r="F27" s="43">
        <f t="shared" si="0"/>
        <v>0</v>
      </c>
    </row>
    <row r="28" spans="1:6" ht="13.5" thickBot="1" x14ac:dyDescent="0.3">
      <c r="A28" s="61"/>
      <c r="B28" s="40" t="s">
        <v>106</v>
      </c>
      <c r="C28" s="50"/>
      <c r="D28" s="16">
        <v>250</v>
      </c>
      <c r="E28" s="42">
        <v>1.9402775999999997E-2</v>
      </c>
      <c r="F28" s="43">
        <f t="shared" si="0"/>
        <v>0.180597224</v>
      </c>
    </row>
    <row r="29" spans="1:6" ht="13.5" thickBot="1" x14ac:dyDescent="0.3">
      <c r="A29" s="61"/>
      <c r="B29" s="40" t="s">
        <v>107</v>
      </c>
      <c r="C29" s="50"/>
      <c r="D29" s="16">
        <v>160</v>
      </c>
      <c r="E29" s="42">
        <v>4.7058000000000007E-4</v>
      </c>
      <c r="F29" s="43">
        <f t="shared" si="0"/>
        <v>0.12752942</v>
      </c>
    </row>
    <row r="30" spans="1:6" ht="13.5" thickBot="1" x14ac:dyDescent="0.3">
      <c r="A30" s="61"/>
      <c r="B30" s="51" t="s">
        <v>108</v>
      </c>
      <c r="C30" s="20"/>
      <c r="D30" s="11">
        <v>25</v>
      </c>
      <c r="E30" s="52">
        <v>1.9250999999999998E-4</v>
      </c>
      <c r="F30" s="43">
        <f t="shared" si="0"/>
        <v>1.9807490000000001E-2</v>
      </c>
    </row>
    <row r="31" spans="1:6" ht="13.5" thickBot="1" x14ac:dyDescent="0.3">
      <c r="A31" s="62" t="s">
        <v>15</v>
      </c>
      <c r="B31" s="53" t="s">
        <v>16</v>
      </c>
      <c r="C31" s="19" t="s">
        <v>17</v>
      </c>
      <c r="D31" s="15"/>
      <c r="E31" s="54"/>
      <c r="F31" s="43">
        <f t="shared" si="0"/>
        <v>0</v>
      </c>
    </row>
    <row r="32" spans="1:6" ht="13.5" thickBot="1" x14ac:dyDescent="0.3">
      <c r="A32" s="61"/>
      <c r="B32" s="40" t="s">
        <v>109</v>
      </c>
      <c r="C32" s="50"/>
      <c r="D32" s="16">
        <v>100</v>
      </c>
      <c r="E32" s="42">
        <v>8.0082300000000016E-3</v>
      </c>
      <c r="F32" s="43">
        <f t="shared" si="0"/>
        <v>7.1991769999999997E-2</v>
      </c>
    </row>
    <row r="33" spans="1:6" ht="13.5" thickBot="1" x14ac:dyDescent="0.3">
      <c r="A33" s="61"/>
      <c r="B33" s="40" t="s">
        <v>110</v>
      </c>
      <c r="C33" s="50"/>
      <c r="D33" s="16">
        <v>40</v>
      </c>
      <c r="E33" s="42">
        <v>4.2719178000000003E-3</v>
      </c>
      <c r="F33" s="43">
        <f t="shared" si="0"/>
        <v>2.77280822E-2</v>
      </c>
    </row>
    <row r="34" spans="1:6" ht="13.5" thickBot="1" x14ac:dyDescent="0.3">
      <c r="A34" s="61"/>
      <c r="B34" s="40" t="s">
        <v>111</v>
      </c>
      <c r="C34" s="50"/>
      <c r="D34" s="16">
        <v>100</v>
      </c>
      <c r="E34" s="42">
        <v>6.0704541000000008E-3</v>
      </c>
      <c r="F34" s="43">
        <f t="shared" si="0"/>
        <v>7.3929545900000004E-2</v>
      </c>
    </row>
    <row r="35" spans="1:6" ht="13.5" thickBot="1" x14ac:dyDescent="0.3">
      <c r="A35" s="61"/>
      <c r="B35" s="44" t="s">
        <v>18</v>
      </c>
      <c r="C35" s="50"/>
      <c r="D35" s="16"/>
      <c r="E35" s="42"/>
      <c r="F35" s="43">
        <f t="shared" si="0"/>
        <v>0</v>
      </c>
    </row>
    <row r="36" spans="1:6" ht="13.5" thickBot="1" x14ac:dyDescent="0.3">
      <c r="A36" s="61"/>
      <c r="B36" s="40" t="s">
        <v>112</v>
      </c>
      <c r="C36" s="50"/>
      <c r="D36" s="16">
        <v>63</v>
      </c>
      <c r="E36" s="42">
        <v>1.6963199999999996E-4</v>
      </c>
      <c r="F36" s="43">
        <f t="shared" si="0"/>
        <v>5.0230368000000004E-2</v>
      </c>
    </row>
    <row r="37" spans="1:6" ht="13.5" thickBot="1" x14ac:dyDescent="0.3">
      <c r="A37" s="61"/>
      <c r="B37" s="44" t="s">
        <v>19</v>
      </c>
      <c r="C37" s="50"/>
      <c r="D37" s="16"/>
      <c r="E37" s="42"/>
      <c r="F37" s="43">
        <f t="shared" si="0"/>
        <v>0</v>
      </c>
    </row>
    <row r="38" spans="1:6" ht="13.5" thickBot="1" x14ac:dyDescent="0.3">
      <c r="A38" s="61"/>
      <c r="B38" s="40" t="s">
        <v>113</v>
      </c>
      <c r="C38" s="50"/>
      <c r="D38" s="16">
        <v>160</v>
      </c>
      <c r="E38" s="42">
        <v>2.8048799999999998E-5</v>
      </c>
      <c r="F38" s="43">
        <f t="shared" si="0"/>
        <v>0.12797195119999999</v>
      </c>
    </row>
    <row r="39" spans="1:6" ht="13.5" thickBot="1" x14ac:dyDescent="0.3">
      <c r="A39" s="61"/>
      <c r="B39" s="44" t="s">
        <v>20</v>
      </c>
      <c r="C39" s="50"/>
      <c r="D39" s="16"/>
      <c r="E39" s="42"/>
      <c r="F39" s="43">
        <f t="shared" si="0"/>
        <v>0</v>
      </c>
    </row>
    <row r="40" spans="1:6" ht="13.5" thickBot="1" x14ac:dyDescent="0.3">
      <c r="A40" s="61"/>
      <c r="B40" s="40" t="s">
        <v>114</v>
      </c>
      <c r="C40" s="50"/>
      <c r="D40" s="16">
        <v>100</v>
      </c>
      <c r="E40" s="42">
        <v>1.2385926E-2</v>
      </c>
      <c r="F40" s="43">
        <f t="shared" si="0"/>
        <v>6.7614073999999996E-2</v>
      </c>
    </row>
    <row r="41" spans="1:6" ht="13.5" thickBot="1" x14ac:dyDescent="0.3">
      <c r="A41" s="61"/>
      <c r="B41" s="40" t="s">
        <v>115</v>
      </c>
      <c r="C41" s="50"/>
      <c r="D41" s="16">
        <v>63</v>
      </c>
      <c r="E41" s="42">
        <v>7.7469000000000001E-3</v>
      </c>
      <c r="F41" s="43">
        <f t="shared" si="0"/>
        <v>4.2653100000000006E-2</v>
      </c>
    </row>
    <row r="42" spans="1:6" ht="13.5" thickBot="1" x14ac:dyDescent="0.3">
      <c r="A42" s="63"/>
      <c r="B42" s="45" t="s">
        <v>116</v>
      </c>
      <c r="C42" s="55"/>
      <c r="D42" s="17">
        <v>160</v>
      </c>
      <c r="E42" s="47">
        <v>3.7648259999999993E-3</v>
      </c>
      <c r="F42" s="43">
        <f t="shared" si="0"/>
        <v>0.124235174</v>
      </c>
    </row>
    <row r="43" spans="1:6" ht="13.5" thickBot="1" x14ac:dyDescent="0.3">
      <c r="A43" s="69" t="s">
        <v>21</v>
      </c>
      <c r="B43" s="35" t="s">
        <v>22</v>
      </c>
      <c r="C43" s="48" t="s">
        <v>23</v>
      </c>
      <c r="D43" s="10"/>
      <c r="E43" s="49"/>
      <c r="F43" s="43">
        <f t="shared" si="0"/>
        <v>0</v>
      </c>
    </row>
    <row r="44" spans="1:6" ht="13.5" thickBot="1" x14ac:dyDescent="0.3">
      <c r="A44" s="69"/>
      <c r="B44" s="40" t="s">
        <v>117</v>
      </c>
      <c r="C44" s="50"/>
      <c r="D44" s="16">
        <v>100</v>
      </c>
      <c r="E44" s="42">
        <v>1.26061965E-2</v>
      </c>
      <c r="F44" s="43">
        <f t="shared" si="0"/>
        <v>6.7393803500000002E-2</v>
      </c>
    </row>
    <row r="45" spans="1:6" ht="13.5" thickBot="1" x14ac:dyDescent="0.3">
      <c r="A45" s="69"/>
      <c r="B45" s="40" t="s">
        <v>118</v>
      </c>
      <c r="C45" s="50"/>
      <c r="D45" s="16">
        <v>25</v>
      </c>
      <c r="E45" s="42">
        <v>2.73792E-3</v>
      </c>
      <c r="F45" s="43">
        <f t="shared" si="0"/>
        <v>1.7262079999999999E-2</v>
      </c>
    </row>
    <row r="46" spans="1:6" ht="13.5" thickBot="1" x14ac:dyDescent="0.3">
      <c r="A46" s="69"/>
      <c r="B46" s="44" t="s">
        <v>24</v>
      </c>
      <c r="C46" s="50"/>
      <c r="D46" s="16"/>
      <c r="E46" s="42"/>
      <c r="F46" s="43">
        <f t="shared" si="0"/>
        <v>0</v>
      </c>
    </row>
    <row r="47" spans="1:6" ht="13.5" thickBot="1" x14ac:dyDescent="0.3">
      <c r="A47" s="69"/>
      <c r="B47" s="40" t="s">
        <v>119</v>
      </c>
      <c r="C47" s="50"/>
      <c r="D47" s="16">
        <v>250</v>
      </c>
      <c r="E47" s="42">
        <v>1.5543740999999997E-3</v>
      </c>
      <c r="F47" s="43">
        <f t="shared" si="0"/>
        <v>0.19844562590000001</v>
      </c>
    </row>
    <row r="48" spans="1:6" ht="13.5" thickBot="1" x14ac:dyDescent="0.3">
      <c r="A48" s="69"/>
      <c r="B48" s="40" t="s">
        <v>120</v>
      </c>
      <c r="C48" s="50"/>
      <c r="D48" s="16">
        <v>400</v>
      </c>
      <c r="E48" s="42">
        <v>1.683672E-3</v>
      </c>
      <c r="F48" s="43">
        <f t="shared" si="0"/>
        <v>0.31831632799999998</v>
      </c>
    </row>
    <row r="49" spans="1:6" ht="13.5" thickBot="1" x14ac:dyDescent="0.3">
      <c r="A49" s="69"/>
      <c r="B49" s="40" t="s">
        <v>121</v>
      </c>
      <c r="C49" s="50"/>
      <c r="D49" s="16">
        <v>160</v>
      </c>
      <c r="E49" s="42">
        <v>8.4939690000000023E-3</v>
      </c>
      <c r="F49" s="43">
        <f t="shared" si="0"/>
        <v>0.119506031</v>
      </c>
    </row>
    <row r="50" spans="1:6" ht="13.5" thickBot="1" x14ac:dyDescent="0.3">
      <c r="A50" s="69"/>
      <c r="B50" s="40" t="s">
        <v>122</v>
      </c>
      <c r="C50" s="50"/>
      <c r="D50" s="16">
        <v>250</v>
      </c>
      <c r="E50" s="42">
        <v>9.5397539999999992E-3</v>
      </c>
      <c r="F50" s="43">
        <f t="shared" si="0"/>
        <v>0.190460246</v>
      </c>
    </row>
    <row r="51" spans="1:6" ht="13.5" thickBot="1" x14ac:dyDescent="0.3">
      <c r="A51" s="69"/>
      <c r="B51" s="40" t="s">
        <v>123</v>
      </c>
      <c r="C51" s="50"/>
      <c r="D51" s="16">
        <v>160</v>
      </c>
      <c r="E51" s="42">
        <v>1.8782838000000002E-3</v>
      </c>
      <c r="F51" s="43">
        <f t="shared" si="0"/>
        <v>0.12612171620000001</v>
      </c>
    </row>
    <row r="52" spans="1:6" ht="13.5" thickBot="1" x14ac:dyDescent="0.3">
      <c r="A52" s="69"/>
      <c r="B52" s="51" t="s">
        <v>124</v>
      </c>
      <c r="C52" s="20"/>
      <c r="D52" s="11">
        <v>160</v>
      </c>
      <c r="E52" s="52">
        <v>2.7697259999999999E-4</v>
      </c>
      <c r="F52" s="43">
        <f t="shared" si="0"/>
        <v>0.12772302739999999</v>
      </c>
    </row>
    <row r="53" spans="1:6" ht="13.5" thickBot="1" x14ac:dyDescent="0.3">
      <c r="A53" s="62" t="s">
        <v>25</v>
      </c>
      <c r="B53" s="53" t="s">
        <v>26</v>
      </c>
      <c r="C53" s="19" t="s">
        <v>27</v>
      </c>
      <c r="D53" s="15"/>
      <c r="E53" s="54"/>
      <c r="F53" s="43">
        <f t="shared" si="0"/>
        <v>0</v>
      </c>
    </row>
    <row r="54" spans="1:6" ht="13.5" thickBot="1" x14ac:dyDescent="0.3">
      <c r="A54" s="61"/>
      <c r="B54" s="40" t="s">
        <v>125</v>
      </c>
      <c r="C54" s="50"/>
      <c r="D54" s="16">
        <v>160</v>
      </c>
      <c r="E54" s="42">
        <v>2.7720882000000002E-2</v>
      </c>
      <c r="F54" s="43">
        <f t="shared" si="0"/>
        <v>0.100279118</v>
      </c>
    </row>
    <row r="55" spans="1:6" ht="13.5" thickBot="1" x14ac:dyDescent="0.3">
      <c r="A55" s="61"/>
      <c r="B55" s="40" t="s">
        <v>126</v>
      </c>
      <c r="C55" s="50"/>
      <c r="D55" s="16">
        <v>63</v>
      </c>
      <c r="E55" s="42">
        <v>6.1282536000000004E-3</v>
      </c>
      <c r="F55" s="43">
        <f t="shared" si="0"/>
        <v>4.4271746400000006E-2</v>
      </c>
    </row>
    <row r="56" spans="1:6" ht="13.5" thickBot="1" x14ac:dyDescent="0.3">
      <c r="A56" s="61"/>
      <c r="B56" s="40" t="s">
        <v>127</v>
      </c>
      <c r="C56" s="50"/>
      <c r="D56" s="16">
        <v>160</v>
      </c>
      <c r="E56" s="42">
        <v>8.2222044000000005E-3</v>
      </c>
      <c r="F56" s="43">
        <f t="shared" si="0"/>
        <v>0.1197777956</v>
      </c>
    </row>
    <row r="57" spans="1:6" ht="13.5" thickBot="1" x14ac:dyDescent="0.3">
      <c r="A57" s="61"/>
      <c r="B57" s="40" t="s">
        <v>128</v>
      </c>
      <c r="C57" s="50"/>
      <c r="D57" s="16">
        <v>100</v>
      </c>
      <c r="E57" s="42">
        <v>5.9564826000000001E-3</v>
      </c>
      <c r="F57" s="43">
        <f t="shared" si="0"/>
        <v>7.4043517400000008E-2</v>
      </c>
    </row>
    <row r="58" spans="1:6" ht="13.5" thickBot="1" x14ac:dyDescent="0.3">
      <c r="A58" s="63"/>
      <c r="B58" s="45" t="s">
        <v>129</v>
      </c>
      <c r="C58" s="55"/>
      <c r="D58" s="17">
        <v>63</v>
      </c>
      <c r="E58" s="47">
        <v>6.3446459999999998E-3</v>
      </c>
      <c r="F58" s="43">
        <f t="shared" si="0"/>
        <v>4.4055354000000005E-2</v>
      </c>
    </row>
    <row r="59" spans="1:6" ht="13.5" thickBot="1" x14ac:dyDescent="0.3">
      <c r="A59" s="61" t="s">
        <v>28</v>
      </c>
      <c r="B59" s="35" t="s">
        <v>29</v>
      </c>
      <c r="C59" s="48" t="s">
        <v>30</v>
      </c>
      <c r="D59" s="10"/>
      <c r="E59" s="49"/>
      <c r="F59" s="43">
        <f t="shared" si="0"/>
        <v>0</v>
      </c>
    </row>
    <row r="60" spans="1:6" ht="13.5" thickBot="1" x14ac:dyDescent="0.3">
      <c r="A60" s="61"/>
      <c r="B60" s="51" t="s">
        <v>130</v>
      </c>
      <c r="C60" s="20"/>
      <c r="D60" s="11">
        <v>100</v>
      </c>
      <c r="E60" s="52">
        <v>1.2315273900000001E-2</v>
      </c>
      <c r="F60" s="43">
        <f t="shared" si="0"/>
        <v>6.7684726099999995E-2</v>
      </c>
    </row>
    <row r="61" spans="1:6" ht="13.5" thickBot="1" x14ac:dyDescent="0.3">
      <c r="A61" s="62" t="s">
        <v>31</v>
      </c>
      <c r="B61" s="53" t="s">
        <v>32</v>
      </c>
      <c r="C61" s="19" t="s">
        <v>33</v>
      </c>
      <c r="D61" s="15"/>
      <c r="E61" s="54"/>
      <c r="F61" s="43">
        <f t="shared" si="0"/>
        <v>0</v>
      </c>
    </row>
    <row r="62" spans="1:6" ht="13.5" thickBot="1" x14ac:dyDescent="0.3">
      <c r="A62" s="63"/>
      <c r="B62" s="45" t="s">
        <v>34</v>
      </c>
      <c r="C62" s="55"/>
      <c r="D62" s="17">
        <v>100</v>
      </c>
      <c r="E62" s="47">
        <v>6.0691799999999991E-4</v>
      </c>
      <c r="F62" s="43">
        <f t="shared" si="0"/>
        <v>7.9393082000000004E-2</v>
      </c>
    </row>
    <row r="63" spans="1:6" ht="13.5" thickBot="1" x14ac:dyDescent="0.3">
      <c r="A63" s="61" t="s">
        <v>35</v>
      </c>
      <c r="B63" s="35" t="s">
        <v>36</v>
      </c>
      <c r="C63" s="48" t="s">
        <v>37</v>
      </c>
      <c r="D63" s="10"/>
      <c r="E63" s="49"/>
      <c r="F63" s="43">
        <f t="shared" si="0"/>
        <v>0</v>
      </c>
    </row>
    <row r="64" spans="1:6" ht="13.5" thickBot="1" x14ac:dyDescent="0.3">
      <c r="A64" s="61"/>
      <c r="B64" s="40" t="s">
        <v>131</v>
      </c>
      <c r="C64" s="50"/>
      <c r="D64" s="16">
        <v>160</v>
      </c>
      <c r="E64" s="42">
        <v>1.0014137700000003E-2</v>
      </c>
      <c r="F64" s="43">
        <f t="shared" si="0"/>
        <v>0.11798586229999999</v>
      </c>
    </row>
    <row r="65" spans="1:6" ht="13.5" thickBot="1" x14ac:dyDescent="0.3">
      <c r="A65" s="61"/>
      <c r="B65" s="44" t="s">
        <v>38</v>
      </c>
      <c r="C65" s="50"/>
      <c r="D65" s="16"/>
      <c r="E65" s="42"/>
      <c r="F65" s="43">
        <f t="shared" si="0"/>
        <v>0</v>
      </c>
    </row>
    <row r="66" spans="1:6" ht="13.5" thickBot="1" x14ac:dyDescent="0.3">
      <c r="A66" s="61"/>
      <c r="B66" s="51" t="s">
        <v>132</v>
      </c>
      <c r="C66" s="20"/>
      <c r="D66" s="11">
        <v>100</v>
      </c>
      <c r="E66" s="52">
        <v>3.5336279999999992E-3</v>
      </c>
      <c r="F66" s="43">
        <f t="shared" si="0"/>
        <v>7.6466372000000005E-2</v>
      </c>
    </row>
    <row r="67" spans="1:6" ht="13.5" thickBot="1" x14ac:dyDescent="0.3">
      <c r="A67" s="62" t="s">
        <v>39</v>
      </c>
      <c r="B67" s="53" t="s">
        <v>40</v>
      </c>
      <c r="C67" s="19" t="s">
        <v>41</v>
      </c>
      <c r="D67" s="15"/>
      <c r="E67" s="54"/>
      <c r="F67" s="43">
        <f t="shared" si="0"/>
        <v>0</v>
      </c>
    </row>
    <row r="68" spans="1:6" ht="13.5" thickBot="1" x14ac:dyDescent="0.3">
      <c r="A68" s="61"/>
      <c r="B68" s="40" t="s">
        <v>133</v>
      </c>
      <c r="C68" s="50"/>
      <c r="D68" s="16">
        <v>160</v>
      </c>
      <c r="E68" s="42">
        <v>3.7450914E-3</v>
      </c>
      <c r="F68" s="43">
        <f t="shared" si="0"/>
        <v>0.12425490860000001</v>
      </c>
    </row>
    <row r="69" spans="1:6" ht="13.5" thickBot="1" x14ac:dyDescent="0.3">
      <c r="A69" s="61"/>
      <c r="B69" s="40" t="s">
        <v>134</v>
      </c>
      <c r="C69" s="50"/>
      <c r="D69" s="16">
        <v>160</v>
      </c>
      <c r="E69" s="42">
        <v>2.5535382000000002E-3</v>
      </c>
      <c r="F69" s="43">
        <f t="shared" si="0"/>
        <v>0.12544646179999999</v>
      </c>
    </row>
    <row r="70" spans="1:6" ht="13.5" thickBot="1" x14ac:dyDescent="0.3">
      <c r="A70" s="61"/>
      <c r="B70" s="44" t="s">
        <v>42</v>
      </c>
      <c r="C70" s="50"/>
      <c r="D70" s="16"/>
      <c r="E70" s="42"/>
      <c r="F70" s="43">
        <f t="shared" si="0"/>
        <v>0</v>
      </c>
    </row>
    <row r="71" spans="1:6" ht="13.5" thickBot="1" x14ac:dyDescent="0.3">
      <c r="A71" s="61"/>
      <c r="B71" s="40" t="s">
        <v>135</v>
      </c>
      <c r="C71" s="50"/>
      <c r="D71" s="16">
        <v>160</v>
      </c>
      <c r="E71" s="42">
        <v>2.5984199999999998E-5</v>
      </c>
      <c r="F71" s="43">
        <f t="shared" si="0"/>
        <v>0.12797401580000001</v>
      </c>
    </row>
    <row r="72" spans="1:6" ht="13.5" thickBot="1" x14ac:dyDescent="0.3">
      <c r="A72" s="61"/>
      <c r="B72" s="40" t="s">
        <v>136</v>
      </c>
      <c r="C72" s="50"/>
      <c r="D72" s="16">
        <v>400</v>
      </c>
      <c r="E72" s="42">
        <v>4.3432488000000003E-3</v>
      </c>
      <c r="F72" s="43">
        <f t="shared" si="0"/>
        <v>0.31565675120000003</v>
      </c>
    </row>
    <row r="73" spans="1:6" ht="13.5" thickBot="1" x14ac:dyDescent="0.3">
      <c r="A73" s="61"/>
      <c r="B73" s="44" t="s">
        <v>43</v>
      </c>
      <c r="C73" s="50"/>
      <c r="D73" s="16"/>
      <c r="E73" s="42"/>
      <c r="F73" s="43">
        <f t="shared" si="0"/>
        <v>0</v>
      </c>
    </row>
    <row r="74" spans="1:6" ht="13.5" thickBot="1" x14ac:dyDescent="0.3">
      <c r="A74" s="61"/>
      <c r="B74" s="40" t="s">
        <v>137</v>
      </c>
      <c r="C74" s="50"/>
      <c r="D74" s="16">
        <v>160</v>
      </c>
      <c r="E74" s="42">
        <v>9.6468900000000021E-5</v>
      </c>
      <c r="F74" s="43">
        <f t="shared" si="0"/>
        <v>0.1279035311</v>
      </c>
    </row>
    <row r="75" spans="1:6" ht="13.5" thickBot="1" x14ac:dyDescent="0.3">
      <c r="A75" s="63"/>
      <c r="B75" s="45" t="s">
        <v>138</v>
      </c>
      <c r="C75" s="55"/>
      <c r="D75" s="17">
        <v>100</v>
      </c>
      <c r="E75" s="47">
        <v>1.3251941999999997E-3</v>
      </c>
      <c r="F75" s="43">
        <f t="shared" ref="F75:F138" si="1">D75*0.8/1000-E75</f>
        <v>7.8674805799999997E-2</v>
      </c>
    </row>
    <row r="76" spans="1:6" ht="13.5" thickBot="1" x14ac:dyDescent="0.3">
      <c r="A76" s="61" t="s">
        <v>44</v>
      </c>
      <c r="B76" s="35" t="s">
        <v>45</v>
      </c>
      <c r="C76" s="48" t="s">
        <v>46</v>
      </c>
      <c r="D76" s="10"/>
      <c r="E76" s="49"/>
      <c r="F76" s="43">
        <f t="shared" si="1"/>
        <v>0</v>
      </c>
    </row>
    <row r="77" spans="1:6" ht="13.5" thickBot="1" x14ac:dyDescent="0.3">
      <c r="A77" s="61"/>
      <c r="B77" s="40" t="s">
        <v>139</v>
      </c>
      <c r="C77" s="50"/>
      <c r="D77" s="16">
        <v>160</v>
      </c>
      <c r="E77" s="42">
        <v>1.2479019000000003E-2</v>
      </c>
      <c r="F77" s="43">
        <f t="shared" si="1"/>
        <v>0.11552098099999999</v>
      </c>
    </row>
    <row r="78" spans="1:6" ht="13.5" thickBot="1" x14ac:dyDescent="0.3">
      <c r="A78" s="61"/>
      <c r="B78" s="51" t="s">
        <v>140</v>
      </c>
      <c r="C78" s="20"/>
      <c r="D78" s="11">
        <v>100</v>
      </c>
      <c r="E78" s="52">
        <v>5.3439660000000001E-4</v>
      </c>
      <c r="F78" s="43">
        <f t="shared" si="1"/>
        <v>7.9465603400000001E-2</v>
      </c>
    </row>
    <row r="79" spans="1:6" ht="13.5" thickBot="1" x14ac:dyDescent="0.3">
      <c r="A79" s="62" t="s">
        <v>47</v>
      </c>
      <c r="B79" s="53" t="s">
        <v>48</v>
      </c>
      <c r="C79" s="19" t="s">
        <v>49</v>
      </c>
      <c r="D79" s="15"/>
      <c r="E79" s="54"/>
      <c r="F79" s="43">
        <f t="shared" si="1"/>
        <v>0</v>
      </c>
    </row>
    <row r="80" spans="1:6" ht="13.5" thickBot="1" x14ac:dyDescent="0.3">
      <c r="A80" s="61"/>
      <c r="B80" s="40" t="s">
        <v>141</v>
      </c>
      <c r="C80" s="50"/>
      <c r="D80" s="16">
        <v>40</v>
      </c>
      <c r="E80" s="42">
        <v>2.7416400000000003E-4</v>
      </c>
      <c r="F80" s="43">
        <f t="shared" si="1"/>
        <v>3.1725836E-2</v>
      </c>
    </row>
    <row r="81" spans="1:6" ht="13.5" thickBot="1" x14ac:dyDescent="0.3">
      <c r="A81" s="61"/>
      <c r="B81" s="40" t="s">
        <v>142</v>
      </c>
      <c r="C81" s="50"/>
      <c r="D81" s="16">
        <v>160</v>
      </c>
      <c r="E81" s="42">
        <v>1.3312485000000002E-2</v>
      </c>
      <c r="F81" s="43">
        <f t="shared" si="1"/>
        <v>0.114687515</v>
      </c>
    </row>
    <row r="82" spans="1:6" ht="13.5" thickBot="1" x14ac:dyDescent="0.3">
      <c r="A82" s="61"/>
      <c r="B82" s="44" t="s">
        <v>50</v>
      </c>
      <c r="C82" s="50"/>
      <c r="D82" s="16"/>
      <c r="E82" s="42"/>
      <c r="F82" s="43">
        <f t="shared" si="1"/>
        <v>0</v>
      </c>
    </row>
    <row r="83" spans="1:6" ht="13.5" thickBot="1" x14ac:dyDescent="0.3">
      <c r="A83" s="61"/>
      <c r="B83" s="40" t="s">
        <v>143</v>
      </c>
      <c r="C83" s="50"/>
      <c r="D83" s="16">
        <v>40</v>
      </c>
      <c r="E83" s="42">
        <v>6.8354999999999992E-6</v>
      </c>
      <c r="F83" s="43">
        <f t="shared" si="1"/>
        <v>3.1993164499999997E-2</v>
      </c>
    </row>
    <row r="84" spans="1:6" ht="13.5" thickBot="1" x14ac:dyDescent="0.3">
      <c r="A84" s="61"/>
      <c r="B84" s="44" t="s">
        <v>51</v>
      </c>
      <c r="C84" s="50"/>
      <c r="D84" s="16"/>
      <c r="E84" s="42"/>
      <c r="F84" s="43">
        <f t="shared" si="1"/>
        <v>0</v>
      </c>
    </row>
    <row r="85" spans="1:6" ht="13.5" thickBot="1" x14ac:dyDescent="0.3">
      <c r="A85" s="61"/>
      <c r="B85" s="40" t="s">
        <v>144</v>
      </c>
      <c r="C85" s="50"/>
      <c r="D85" s="16">
        <v>100</v>
      </c>
      <c r="E85" s="42">
        <v>6.6122999999999994E-6</v>
      </c>
      <c r="F85" s="43">
        <f t="shared" si="1"/>
        <v>7.9993387700000002E-2</v>
      </c>
    </row>
    <row r="86" spans="1:6" ht="13.5" thickBot="1" x14ac:dyDescent="0.3">
      <c r="A86" s="61"/>
      <c r="B86" s="44" t="s">
        <v>52</v>
      </c>
      <c r="C86" s="50"/>
      <c r="D86" s="16"/>
      <c r="E86" s="42"/>
      <c r="F86" s="43">
        <f t="shared" si="1"/>
        <v>0</v>
      </c>
    </row>
    <row r="87" spans="1:6" ht="13.5" thickBot="1" x14ac:dyDescent="0.3">
      <c r="A87" s="63"/>
      <c r="B87" s="45" t="s">
        <v>145</v>
      </c>
      <c r="C87" s="55"/>
      <c r="D87" s="17">
        <v>60</v>
      </c>
      <c r="E87" s="47">
        <v>5.3724239999999987E-4</v>
      </c>
      <c r="F87" s="43">
        <f t="shared" si="1"/>
        <v>4.7462757600000002E-2</v>
      </c>
    </row>
    <row r="88" spans="1:6" ht="13.5" thickBot="1" x14ac:dyDescent="0.3">
      <c r="A88" s="61" t="s">
        <v>53</v>
      </c>
      <c r="B88" s="35" t="s">
        <v>54</v>
      </c>
      <c r="C88" s="48" t="s">
        <v>55</v>
      </c>
      <c r="D88" s="10"/>
      <c r="E88" s="49"/>
      <c r="F88" s="43">
        <f t="shared" si="1"/>
        <v>0</v>
      </c>
    </row>
    <row r="89" spans="1:6" ht="13.5" thickBot="1" x14ac:dyDescent="0.3">
      <c r="A89" s="61"/>
      <c r="B89" s="51" t="s">
        <v>145</v>
      </c>
      <c r="C89" s="20"/>
      <c r="D89" s="11">
        <v>60</v>
      </c>
      <c r="E89" s="52">
        <v>5.3076959999999993E-4</v>
      </c>
      <c r="F89" s="43">
        <f t="shared" si="1"/>
        <v>4.74692304E-2</v>
      </c>
    </row>
    <row r="90" spans="1:6" ht="13.5" thickBot="1" x14ac:dyDescent="0.3">
      <c r="A90" s="62" t="s">
        <v>56</v>
      </c>
      <c r="B90" s="53" t="s">
        <v>57</v>
      </c>
      <c r="C90" s="19" t="s">
        <v>58</v>
      </c>
      <c r="D90" s="15"/>
      <c r="E90" s="54"/>
      <c r="F90" s="43">
        <f t="shared" si="1"/>
        <v>0</v>
      </c>
    </row>
    <row r="91" spans="1:6" ht="13.5" thickBot="1" x14ac:dyDescent="0.3">
      <c r="A91" s="61"/>
      <c r="B91" s="40" t="s">
        <v>146</v>
      </c>
      <c r="C91" s="50"/>
      <c r="D91" s="16">
        <v>100</v>
      </c>
      <c r="E91" s="42">
        <v>9.1140929999999985E-4</v>
      </c>
      <c r="F91" s="43">
        <f t="shared" si="1"/>
        <v>7.9088590700000003E-2</v>
      </c>
    </row>
    <row r="92" spans="1:6" ht="13.5" thickBot="1" x14ac:dyDescent="0.3">
      <c r="A92" s="61"/>
      <c r="B92" s="40" t="s">
        <v>147</v>
      </c>
      <c r="C92" s="50"/>
      <c r="D92" s="16">
        <v>100</v>
      </c>
      <c r="E92" s="42">
        <v>1.8468963000000001E-2</v>
      </c>
      <c r="F92" s="43">
        <f t="shared" si="1"/>
        <v>6.1531036999999997E-2</v>
      </c>
    </row>
    <row r="93" spans="1:6" ht="13.5" thickBot="1" x14ac:dyDescent="0.3">
      <c r="A93" s="61"/>
      <c r="B93" s="40" t="s">
        <v>148</v>
      </c>
      <c r="C93" s="50"/>
      <c r="D93" s="16">
        <v>160</v>
      </c>
      <c r="E93" s="42">
        <v>3.3643122000000004E-2</v>
      </c>
      <c r="F93" s="43">
        <f t="shared" si="1"/>
        <v>9.4356878000000005E-2</v>
      </c>
    </row>
    <row r="94" spans="1:6" ht="13.5" thickBot="1" x14ac:dyDescent="0.3">
      <c r="A94" s="61"/>
      <c r="B94" s="40" t="s">
        <v>149</v>
      </c>
      <c r="C94" s="50"/>
      <c r="D94" s="16">
        <v>40</v>
      </c>
      <c r="E94" s="42">
        <v>1.3617897000000006E-3</v>
      </c>
      <c r="F94" s="43">
        <f t="shared" si="1"/>
        <v>3.06382103E-2</v>
      </c>
    </row>
    <row r="95" spans="1:6" ht="13.5" thickBot="1" x14ac:dyDescent="0.3">
      <c r="A95" s="61"/>
      <c r="B95" s="44" t="s">
        <v>59</v>
      </c>
      <c r="C95" s="50"/>
      <c r="D95" s="16"/>
      <c r="E95" s="42"/>
      <c r="F95" s="43">
        <f t="shared" si="1"/>
        <v>0</v>
      </c>
    </row>
    <row r="96" spans="1:6" ht="13.5" thickBot="1" x14ac:dyDescent="0.3">
      <c r="A96" s="63"/>
      <c r="B96" s="45" t="s">
        <v>150</v>
      </c>
      <c r="C96" s="55"/>
      <c r="D96" s="17">
        <v>100</v>
      </c>
      <c r="E96" s="47">
        <v>1.7485859999999997E-3</v>
      </c>
      <c r="F96" s="43">
        <f t="shared" si="1"/>
        <v>7.8251414000000005E-2</v>
      </c>
    </row>
    <row r="97" spans="1:6" ht="13.5" thickBot="1" x14ac:dyDescent="0.3">
      <c r="A97" s="61" t="s">
        <v>60</v>
      </c>
      <c r="B97" s="35" t="s">
        <v>61</v>
      </c>
      <c r="C97" s="48" t="s">
        <v>62</v>
      </c>
      <c r="D97" s="10"/>
      <c r="E97" s="49"/>
      <c r="F97" s="43">
        <f t="shared" si="1"/>
        <v>0</v>
      </c>
    </row>
    <row r="98" spans="1:6" ht="13.5" thickBot="1" x14ac:dyDescent="0.3">
      <c r="A98" s="61"/>
      <c r="B98" s="40" t="s">
        <v>63</v>
      </c>
      <c r="C98" s="50"/>
      <c r="D98" s="16">
        <v>250</v>
      </c>
      <c r="E98" s="42">
        <v>1.1302197000000002E-2</v>
      </c>
      <c r="F98" s="43">
        <f t="shared" si="1"/>
        <v>0.188697803</v>
      </c>
    </row>
    <row r="99" spans="1:6" ht="13.5" thickBot="1" x14ac:dyDescent="0.3">
      <c r="A99" s="61"/>
      <c r="B99" s="40" t="s">
        <v>64</v>
      </c>
      <c r="C99" s="50"/>
      <c r="D99" s="16">
        <v>160</v>
      </c>
      <c r="E99" s="42">
        <v>3.5472060000000007E-3</v>
      </c>
      <c r="F99" s="43">
        <f t="shared" si="1"/>
        <v>0.12445279400000001</v>
      </c>
    </row>
    <row r="100" spans="1:6" ht="13.5" thickBot="1" x14ac:dyDescent="0.3">
      <c r="A100" s="61"/>
      <c r="B100" s="44" t="s">
        <v>65</v>
      </c>
      <c r="C100" s="50"/>
      <c r="D100" s="16"/>
      <c r="E100" s="42"/>
      <c r="F100" s="43">
        <f t="shared" si="1"/>
        <v>0</v>
      </c>
    </row>
    <row r="101" spans="1:6" ht="13.5" thickBot="1" x14ac:dyDescent="0.3">
      <c r="A101" s="61"/>
      <c r="B101" s="40" t="s">
        <v>151</v>
      </c>
      <c r="C101" s="50"/>
      <c r="D101" s="16">
        <v>100</v>
      </c>
      <c r="E101" s="42">
        <v>8.146335E-4</v>
      </c>
      <c r="F101" s="43">
        <f t="shared" si="1"/>
        <v>7.9185366500000007E-2</v>
      </c>
    </row>
    <row r="102" spans="1:6" ht="13.5" thickBot="1" x14ac:dyDescent="0.3">
      <c r="A102" s="61"/>
      <c r="B102" s="40" t="s">
        <v>152</v>
      </c>
      <c r="C102" s="50"/>
      <c r="D102" s="16">
        <v>40</v>
      </c>
      <c r="E102" s="42">
        <v>5.5360110000000013E-3</v>
      </c>
      <c r="F102" s="43">
        <f t="shared" si="1"/>
        <v>2.6463989E-2</v>
      </c>
    </row>
    <row r="103" spans="1:6" ht="13.5" thickBot="1" x14ac:dyDescent="0.3">
      <c r="A103" s="61"/>
      <c r="B103" s="45" t="s">
        <v>64</v>
      </c>
      <c r="C103" s="50"/>
      <c r="D103" s="16">
        <v>160</v>
      </c>
      <c r="E103" s="42">
        <v>5.8124070000000003E-3</v>
      </c>
      <c r="F103" s="43">
        <f t="shared" si="1"/>
        <v>0.122187593</v>
      </c>
    </row>
    <row r="104" spans="1:6" ht="13.5" thickBot="1" x14ac:dyDescent="0.3">
      <c r="A104" s="61"/>
      <c r="B104" s="45" t="s">
        <v>153</v>
      </c>
      <c r="C104" s="50"/>
      <c r="D104" s="16">
        <v>100</v>
      </c>
      <c r="E104" s="42">
        <v>3.8607089999999999E-3</v>
      </c>
      <c r="F104" s="43">
        <f t="shared" si="1"/>
        <v>7.6139290999999998E-2</v>
      </c>
    </row>
    <row r="105" spans="1:6" ht="13.5" thickBot="1" x14ac:dyDescent="0.3">
      <c r="A105" s="61"/>
      <c r="B105" s="51" t="s">
        <v>154</v>
      </c>
      <c r="C105" s="20"/>
      <c r="D105" s="11">
        <v>250</v>
      </c>
      <c r="E105" s="52">
        <v>1.3660956E-2</v>
      </c>
      <c r="F105" s="43">
        <f t="shared" si="1"/>
        <v>0.18633904400000001</v>
      </c>
    </row>
    <row r="106" spans="1:6" ht="13.5" thickBot="1" x14ac:dyDescent="0.3">
      <c r="A106" s="62" t="s">
        <v>66</v>
      </c>
      <c r="B106" s="53" t="s">
        <v>67</v>
      </c>
      <c r="C106" s="19" t="s">
        <v>68</v>
      </c>
      <c r="D106" s="15"/>
      <c r="E106" s="54"/>
      <c r="F106" s="43">
        <f t="shared" si="1"/>
        <v>0</v>
      </c>
    </row>
    <row r="107" spans="1:6" ht="13.5" thickBot="1" x14ac:dyDescent="0.3">
      <c r="A107" s="61"/>
      <c r="B107" s="40" t="s">
        <v>155</v>
      </c>
      <c r="C107" s="50"/>
      <c r="D107" s="16">
        <v>160</v>
      </c>
      <c r="E107" s="42">
        <v>2.5135110000000004E-3</v>
      </c>
      <c r="F107" s="43">
        <f t="shared" si="1"/>
        <v>0.12548648900000001</v>
      </c>
    </row>
    <row r="108" spans="1:6" ht="13.5" thickBot="1" x14ac:dyDescent="0.3">
      <c r="A108" s="61"/>
      <c r="B108" s="44" t="s">
        <v>69</v>
      </c>
      <c r="C108" s="50"/>
      <c r="D108" s="16"/>
      <c r="E108" s="42"/>
      <c r="F108" s="43">
        <f t="shared" si="1"/>
        <v>0</v>
      </c>
    </row>
    <row r="109" spans="1:6" ht="13.5" thickBot="1" x14ac:dyDescent="0.3">
      <c r="A109" s="61"/>
      <c r="B109" s="40" t="s">
        <v>156</v>
      </c>
      <c r="C109" s="50"/>
      <c r="D109" s="16">
        <v>100</v>
      </c>
      <c r="E109" s="42">
        <v>3.5156976000000001E-3</v>
      </c>
      <c r="F109" s="43">
        <f t="shared" si="1"/>
        <v>7.6484302399999995E-2</v>
      </c>
    </row>
    <row r="110" spans="1:6" ht="13.5" thickBot="1" x14ac:dyDescent="0.3">
      <c r="A110" s="61"/>
      <c r="B110" s="40" t="s">
        <v>157</v>
      </c>
      <c r="C110" s="50"/>
      <c r="D110" s="16">
        <v>160</v>
      </c>
      <c r="E110" s="42">
        <v>3.6859620000000001E-3</v>
      </c>
      <c r="F110" s="43">
        <f t="shared" si="1"/>
        <v>0.124314038</v>
      </c>
    </row>
    <row r="111" spans="1:6" ht="13.5" thickBot="1" x14ac:dyDescent="0.3">
      <c r="A111" s="61"/>
      <c r="B111" s="40" t="s">
        <v>158</v>
      </c>
      <c r="C111" s="50"/>
      <c r="D111" s="16">
        <v>160</v>
      </c>
      <c r="E111" s="42">
        <v>3.4280729999999998E-3</v>
      </c>
      <c r="F111" s="43">
        <f t="shared" si="1"/>
        <v>0.124571927</v>
      </c>
    </row>
    <row r="112" spans="1:6" ht="13.5" thickBot="1" x14ac:dyDescent="0.3">
      <c r="A112" s="61"/>
      <c r="B112" s="40" t="s">
        <v>159</v>
      </c>
      <c r="C112" s="50"/>
      <c r="D112" s="16">
        <v>160</v>
      </c>
      <c r="E112" s="42">
        <v>7.2991980000000015E-3</v>
      </c>
      <c r="F112" s="43">
        <f t="shared" si="1"/>
        <v>0.120700802</v>
      </c>
    </row>
    <row r="113" spans="1:6" ht="13.5" thickBot="1" x14ac:dyDescent="0.3">
      <c r="A113" s="61"/>
      <c r="B113" s="40" t="s">
        <v>160</v>
      </c>
      <c r="C113" s="50"/>
      <c r="D113" s="16">
        <v>100</v>
      </c>
      <c r="E113" s="42">
        <v>4.4879010000000007E-3</v>
      </c>
      <c r="F113" s="43">
        <f t="shared" si="1"/>
        <v>7.5512098999999999E-2</v>
      </c>
    </row>
    <row r="114" spans="1:6" ht="13.5" thickBot="1" x14ac:dyDescent="0.3">
      <c r="A114" s="61"/>
      <c r="B114" s="40" t="s">
        <v>161</v>
      </c>
      <c r="C114" s="50"/>
      <c r="D114" s="16">
        <v>100</v>
      </c>
      <c r="E114" s="42">
        <v>1.4035932000000003E-2</v>
      </c>
      <c r="F114" s="43">
        <f t="shared" si="1"/>
        <v>6.5964068000000001E-2</v>
      </c>
    </row>
    <row r="115" spans="1:6" ht="13.5" thickBot="1" x14ac:dyDescent="0.3">
      <c r="A115" s="61"/>
      <c r="B115" s="40" t="s">
        <v>162</v>
      </c>
      <c r="C115" s="50"/>
      <c r="D115" s="16">
        <v>400</v>
      </c>
      <c r="E115" s="42">
        <v>4.4179371000000002E-2</v>
      </c>
      <c r="F115" s="43">
        <f t="shared" si="1"/>
        <v>0.27582062899999998</v>
      </c>
    </row>
    <row r="116" spans="1:6" ht="13.5" thickBot="1" x14ac:dyDescent="0.3">
      <c r="A116" s="63"/>
      <c r="B116" s="45" t="s">
        <v>163</v>
      </c>
      <c r="C116" s="55"/>
      <c r="D116" s="17">
        <v>400</v>
      </c>
      <c r="E116" s="47">
        <v>5.2541466000000002E-2</v>
      </c>
      <c r="F116" s="43">
        <f t="shared" si="1"/>
        <v>0.26745853400000003</v>
      </c>
    </row>
    <row r="117" spans="1:6" ht="13.5" thickBot="1" x14ac:dyDescent="0.3">
      <c r="A117" s="61" t="s">
        <v>70</v>
      </c>
      <c r="B117" s="35" t="s">
        <v>71</v>
      </c>
      <c r="C117" s="48" t="s">
        <v>72</v>
      </c>
      <c r="D117" s="10"/>
      <c r="E117" s="49"/>
      <c r="F117" s="43">
        <f t="shared" si="1"/>
        <v>0</v>
      </c>
    </row>
    <row r="118" spans="1:6" ht="13.5" thickBot="1" x14ac:dyDescent="0.3">
      <c r="A118" s="61"/>
      <c r="B118" s="40" t="s">
        <v>164</v>
      </c>
      <c r="C118" s="50"/>
      <c r="D118" s="16">
        <v>160</v>
      </c>
      <c r="E118" s="42">
        <v>1.5838830000000001E-3</v>
      </c>
      <c r="F118" s="43">
        <f t="shared" si="1"/>
        <v>0.12641611699999999</v>
      </c>
    </row>
    <row r="119" spans="1:6" ht="13.5" thickBot="1" x14ac:dyDescent="0.3">
      <c r="A119" s="61"/>
      <c r="B119" s="40" t="s">
        <v>165</v>
      </c>
      <c r="C119" s="50"/>
      <c r="D119" s="16">
        <v>100</v>
      </c>
      <c r="E119" s="42">
        <v>1.0313048999999999E-2</v>
      </c>
      <c r="F119" s="43">
        <f t="shared" si="1"/>
        <v>6.9686950999999997E-2</v>
      </c>
    </row>
    <row r="120" spans="1:6" ht="13.5" thickBot="1" x14ac:dyDescent="0.3">
      <c r="A120" s="61"/>
      <c r="B120" s="40" t="s">
        <v>166</v>
      </c>
      <c r="C120" s="50"/>
      <c r="D120" s="16">
        <v>100</v>
      </c>
      <c r="E120" s="42">
        <v>4.2539315999999992E-3</v>
      </c>
      <c r="F120" s="43">
        <f t="shared" si="1"/>
        <v>7.5746068400000005E-2</v>
      </c>
    </row>
    <row r="121" spans="1:6" ht="13.5" thickBot="1" x14ac:dyDescent="0.3">
      <c r="A121" s="61"/>
      <c r="B121" s="44" t="s">
        <v>73</v>
      </c>
      <c r="C121" s="50"/>
      <c r="D121" s="16"/>
      <c r="E121" s="42"/>
      <c r="F121" s="43">
        <f t="shared" si="1"/>
        <v>0</v>
      </c>
    </row>
    <row r="122" spans="1:6" ht="13.5" thickBot="1" x14ac:dyDescent="0.3">
      <c r="A122" s="61"/>
      <c r="B122" s="40" t="s">
        <v>167</v>
      </c>
      <c r="C122" s="50"/>
      <c r="D122" s="16">
        <v>250</v>
      </c>
      <c r="E122" s="42">
        <v>3.946176E-3</v>
      </c>
      <c r="F122" s="43">
        <f t="shared" si="1"/>
        <v>0.19605382400000002</v>
      </c>
    </row>
    <row r="123" spans="1:6" ht="13.5" thickBot="1" x14ac:dyDescent="0.3">
      <c r="A123" s="61"/>
      <c r="B123" s="40" t="s">
        <v>168</v>
      </c>
      <c r="C123" s="50"/>
      <c r="D123" s="16">
        <v>250</v>
      </c>
      <c r="E123" s="42">
        <v>4.9084469999999998E-3</v>
      </c>
      <c r="F123" s="43">
        <f t="shared" si="1"/>
        <v>0.195091553</v>
      </c>
    </row>
    <row r="124" spans="1:6" ht="13.5" thickBot="1" x14ac:dyDescent="0.3">
      <c r="A124" s="61"/>
      <c r="B124" s="40" t="s">
        <v>169</v>
      </c>
      <c r="C124" s="50"/>
      <c r="D124" s="16">
        <v>100</v>
      </c>
      <c r="E124" s="42">
        <v>8.5911540000000019E-3</v>
      </c>
      <c r="F124" s="43">
        <f t="shared" si="1"/>
        <v>7.1408845999999998E-2</v>
      </c>
    </row>
    <row r="125" spans="1:6" ht="13.5" thickBot="1" x14ac:dyDescent="0.3">
      <c r="A125" s="61"/>
      <c r="B125" s="40" t="s">
        <v>170</v>
      </c>
      <c r="C125" s="50"/>
      <c r="D125" s="16">
        <v>250</v>
      </c>
      <c r="E125" s="42">
        <v>1.1574779999999998E-3</v>
      </c>
      <c r="F125" s="43">
        <f t="shared" si="1"/>
        <v>0.19884252200000002</v>
      </c>
    </row>
    <row r="126" spans="1:6" ht="13.5" thickBot="1" x14ac:dyDescent="0.3">
      <c r="A126" s="61"/>
      <c r="B126" s="40" t="s">
        <v>171</v>
      </c>
      <c r="C126" s="50"/>
      <c r="D126" s="16">
        <v>160</v>
      </c>
      <c r="E126" s="42">
        <v>2.0940810000000007E-3</v>
      </c>
      <c r="F126" s="43">
        <f t="shared" si="1"/>
        <v>0.12590591900000001</v>
      </c>
    </row>
    <row r="127" spans="1:6" ht="13.5" thickBot="1" x14ac:dyDescent="0.3">
      <c r="A127" s="61"/>
      <c r="B127" s="44" t="s">
        <v>74</v>
      </c>
      <c r="C127" s="50"/>
      <c r="D127" s="16"/>
      <c r="E127" s="42"/>
      <c r="F127" s="43">
        <f t="shared" si="1"/>
        <v>0</v>
      </c>
    </row>
    <row r="128" spans="1:6" ht="13.5" thickBot="1" x14ac:dyDescent="0.3">
      <c r="A128" s="61"/>
      <c r="B128" s="51" t="s">
        <v>172</v>
      </c>
      <c r="C128" s="20"/>
      <c r="D128" s="11">
        <v>250</v>
      </c>
      <c r="E128" s="52">
        <v>6.962724E-3</v>
      </c>
      <c r="F128" s="43">
        <f t="shared" si="1"/>
        <v>0.19303727600000001</v>
      </c>
    </row>
    <row r="129" spans="1:6" ht="13.5" thickBot="1" x14ac:dyDescent="0.3">
      <c r="A129" s="62" t="s">
        <v>75</v>
      </c>
      <c r="B129" s="53" t="s">
        <v>76</v>
      </c>
      <c r="C129" s="19" t="s">
        <v>77</v>
      </c>
      <c r="D129" s="15"/>
      <c r="E129" s="54"/>
      <c r="F129" s="43">
        <f t="shared" si="1"/>
        <v>0</v>
      </c>
    </row>
    <row r="130" spans="1:6" ht="13.5" thickBot="1" x14ac:dyDescent="0.3">
      <c r="A130" s="61"/>
      <c r="B130" s="40" t="s">
        <v>173</v>
      </c>
      <c r="C130" s="50"/>
      <c r="D130" s="16">
        <v>250</v>
      </c>
      <c r="E130" s="42">
        <v>2.2402770000000002E-3</v>
      </c>
      <c r="F130" s="43">
        <f t="shared" si="1"/>
        <v>0.197759723</v>
      </c>
    </row>
    <row r="131" spans="1:6" ht="13.5" thickBot="1" x14ac:dyDescent="0.3">
      <c r="A131" s="61"/>
      <c r="B131" s="40" t="s">
        <v>174</v>
      </c>
      <c r="C131" s="50"/>
      <c r="D131" s="16">
        <v>100</v>
      </c>
      <c r="E131" s="42">
        <v>7.4700389999999986E-3</v>
      </c>
      <c r="F131" s="43">
        <f t="shared" si="1"/>
        <v>7.2529961000000004E-2</v>
      </c>
    </row>
    <row r="132" spans="1:6" ht="13.5" thickBot="1" x14ac:dyDescent="0.3">
      <c r="A132" s="61"/>
      <c r="B132" s="40" t="s">
        <v>175</v>
      </c>
      <c r="C132" s="50"/>
      <c r="D132" s="16">
        <v>250</v>
      </c>
      <c r="E132" s="42">
        <v>2.7202499999999996E-3</v>
      </c>
      <c r="F132" s="43">
        <f t="shared" si="1"/>
        <v>0.19727975</v>
      </c>
    </row>
    <row r="133" spans="1:6" ht="13.5" thickBot="1" x14ac:dyDescent="0.3">
      <c r="A133" s="61"/>
      <c r="B133" s="40" t="s">
        <v>176</v>
      </c>
      <c r="C133" s="50"/>
      <c r="D133" s="16">
        <v>250</v>
      </c>
      <c r="E133" s="42">
        <v>1.757979E-3</v>
      </c>
      <c r="F133" s="43">
        <f t="shared" si="1"/>
        <v>0.19824202100000002</v>
      </c>
    </row>
    <row r="134" spans="1:6" ht="13.5" thickBot="1" x14ac:dyDescent="0.3">
      <c r="A134" s="61"/>
      <c r="B134" s="44" t="s">
        <v>78</v>
      </c>
      <c r="C134" s="50"/>
      <c r="D134" s="16"/>
      <c r="E134" s="42"/>
      <c r="F134" s="43">
        <f t="shared" si="1"/>
        <v>0</v>
      </c>
    </row>
    <row r="135" spans="1:6" ht="13.5" thickBot="1" x14ac:dyDescent="0.3">
      <c r="A135" s="61"/>
      <c r="B135" s="40" t="s">
        <v>177</v>
      </c>
      <c r="C135" s="50"/>
      <c r="D135" s="16">
        <v>160</v>
      </c>
      <c r="E135" s="42">
        <v>3.8710319999999995E-3</v>
      </c>
      <c r="F135" s="43">
        <f t="shared" si="1"/>
        <v>0.12412896800000001</v>
      </c>
    </row>
    <row r="136" spans="1:6" ht="13.5" thickBot="1" x14ac:dyDescent="0.3">
      <c r="A136" s="61"/>
      <c r="B136" s="40" t="s">
        <v>178</v>
      </c>
      <c r="C136" s="50"/>
      <c r="D136" s="16">
        <v>100</v>
      </c>
      <c r="E136" s="42">
        <v>4.7150069999999994E-3</v>
      </c>
      <c r="F136" s="43">
        <f t="shared" si="1"/>
        <v>7.5284993000000008E-2</v>
      </c>
    </row>
    <row r="137" spans="1:6" ht="13.5" thickBot="1" x14ac:dyDescent="0.3">
      <c r="A137" s="61"/>
      <c r="B137" s="44" t="s">
        <v>79</v>
      </c>
      <c r="C137" s="50"/>
      <c r="D137" s="16"/>
      <c r="E137" s="42"/>
      <c r="F137" s="43">
        <f t="shared" si="1"/>
        <v>0</v>
      </c>
    </row>
    <row r="138" spans="1:6" ht="13.5" thickBot="1" x14ac:dyDescent="0.3">
      <c r="A138" s="61"/>
      <c r="B138" s="40" t="s">
        <v>179</v>
      </c>
      <c r="C138" s="50"/>
      <c r="D138" s="16">
        <v>250</v>
      </c>
      <c r="E138" s="42">
        <v>1.5624E-3</v>
      </c>
      <c r="F138" s="43">
        <f t="shared" si="1"/>
        <v>0.19843760000000002</v>
      </c>
    </row>
    <row r="139" spans="1:6" ht="13.5" thickBot="1" x14ac:dyDescent="0.3">
      <c r="A139" s="61"/>
      <c r="B139" s="44" t="s">
        <v>80</v>
      </c>
      <c r="C139" s="50"/>
      <c r="D139" s="16"/>
      <c r="E139" s="42"/>
      <c r="F139" s="43">
        <f t="shared" ref="F139:F167" si="2">D139*0.8/1000-E139</f>
        <v>0</v>
      </c>
    </row>
    <row r="140" spans="1:6" ht="13.5" thickBot="1" x14ac:dyDescent="0.3">
      <c r="A140" s="61"/>
      <c r="B140" s="40" t="s">
        <v>81</v>
      </c>
      <c r="C140" s="50"/>
      <c r="D140" s="16">
        <v>250</v>
      </c>
      <c r="E140" s="42">
        <v>2.8541188500000005E-2</v>
      </c>
      <c r="F140" s="43">
        <f t="shared" si="2"/>
        <v>0.1714588115</v>
      </c>
    </row>
    <row r="141" spans="1:6" ht="13.5" thickBot="1" x14ac:dyDescent="0.3">
      <c r="A141" s="63"/>
      <c r="B141" s="45" t="s">
        <v>180</v>
      </c>
      <c r="C141" s="55"/>
      <c r="D141" s="17">
        <v>250</v>
      </c>
      <c r="E141" s="47">
        <v>1.4814992999999997E-2</v>
      </c>
      <c r="F141" s="43">
        <f t="shared" si="2"/>
        <v>0.18518500700000001</v>
      </c>
    </row>
    <row r="142" spans="1:6" ht="13.5" thickBot="1" x14ac:dyDescent="0.3">
      <c r="A142" s="61" t="s">
        <v>82</v>
      </c>
      <c r="B142" s="35" t="s">
        <v>83</v>
      </c>
      <c r="C142" s="48" t="s">
        <v>84</v>
      </c>
      <c r="D142" s="10"/>
      <c r="E142" s="49"/>
      <c r="F142" s="43">
        <f t="shared" si="2"/>
        <v>0</v>
      </c>
    </row>
    <row r="143" spans="1:6" ht="13.5" thickBot="1" x14ac:dyDescent="0.3">
      <c r="A143" s="61"/>
      <c r="B143" s="40" t="s">
        <v>181</v>
      </c>
      <c r="C143" s="50"/>
      <c r="D143" s="16">
        <v>160</v>
      </c>
      <c r="E143" s="42">
        <v>4.7935547999999988E-3</v>
      </c>
      <c r="F143" s="43">
        <f t="shared" si="2"/>
        <v>0.1232064452</v>
      </c>
    </row>
    <row r="144" spans="1:6" ht="13.5" thickBot="1" x14ac:dyDescent="0.3">
      <c r="A144" s="61"/>
      <c r="B144" s="40" t="s">
        <v>182</v>
      </c>
      <c r="C144" s="50"/>
      <c r="D144" s="16">
        <v>100</v>
      </c>
      <c r="E144" s="42">
        <v>2.5547472000000002E-2</v>
      </c>
      <c r="F144" s="43">
        <f t="shared" si="2"/>
        <v>5.4452528E-2</v>
      </c>
    </row>
    <row r="145" spans="1:6" ht="13.5" thickBot="1" x14ac:dyDescent="0.3">
      <c r="A145" s="61"/>
      <c r="B145" s="44" t="s">
        <v>85</v>
      </c>
      <c r="C145" s="50"/>
      <c r="D145" s="16"/>
      <c r="E145" s="42"/>
      <c r="F145" s="43">
        <f t="shared" si="2"/>
        <v>0</v>
      </c>
    </row>
    <row r="146" spans="1:6" ht="13.5" thickBot="1" x14ac:dyDescent="0.3">
      <c r="A146" s="61"/>
      <c r="B146" s="40" t="s">
        <v>183</v>
      </c>
      <c r="C146" s="50"/>
      <c r="D146" s="16">
        <v>25</v>
      </c>
      <c r="E146" s="42">
        <v>1.1693820000000001E-3</v>
      </c>
      <c r="F146" s="43">
        <f t="shared" si="2"/>
        <v>1.8830618E-2</v>
      </c>
    </row>
    <row r="147" spans="1:6" ht="13.5" thickBot="1" x14ac:dyDescent="0.3">
      <c r="A147" s="61"/>
      <c r="B147" s="40" t="s">
        <v>184</v>
      </c>
      <c r="C147" s="50"/>
      <c r="D147" s="16">
        <v>100</v>
      </c>
      <c r="E147" s="42">
        <v>8.5080120000000006E-3</v>
      </c>
      <c r="F147" s="43">
        <f t="shared" si="2"/>
        <v>7.1491988000000006E-2</v>
      </c>
    </row>
    <row r="148" spans="1:6" ht="13.5" thickBot="1" x14ac:dyDescent="0.3">
      <c r="A148" s="61"/>
      <c r="B148" s="44" t="s">
        <v>86</v>
      </c>
      <c r="C148" s="50"/>
      <c r="D148" s="16"/>
      <c r="E148" s="42"/>
      <c r="F148" s="43">
        <f t="shared" si="2"/>
        <v>0</v>
      </c>
    </row>
    <row r="149" spans="1:6" ht="13.5" thickBot="1" x14ac:dyDescent="0.3">
      <c r="A149" s="61"/>
      <c r="B149" s="51" t="s">
        <v>185</v>
      </c>
      <c r="C149" s="20"/>
      <c r="D149" s="11">
        <v>25</v>
      </c>
      <c r="E149" s="52">
        <v>6.0263999999999996E-6</v>
      </c>
      <c r="F149" s="43">
        <f t="shared" si="2"/>
        <v>1.9993973599999999E-2</v>
      </c>
    </row>
    <row r="150" spans="1:6" ht="13.5" thickBot="1" x14ac:dyDescent="0.3">
      <c r="A150" s="64" t="s">
        <v>87</v>
      </c>
      <c r="B150" s="56" t="s">
        <v>88</v>
      </c>
      <c r="C150" s="57" t="s">
        <v>89</v>
      </c>
      <c r="D150" s="58"/>
      <c r="E150" s="49"/>
      <c r="F150" s="43">
        <f t="shared" si="2"/>
        <v>0</v>
      </c>
    </row>
    <row r="151" spans="1:6" ht="13.5" thickBot="1" x14ac:dyDescent="0.3">
      <c r="A151" s="64"/>
      <c r="B151" s="40" t="s">
        <v>186</v>
      </c>
      <c r="C151" s="59"/>
      <c r="D151" s="16">
        <v>40</v>
      </c>
      <c r="E151" s="42">
        <v>5.8806876000000001E-3</v>
      </c>
      <c r="F151" s="43">
        <f t="shared" si="2"/>
        <v>2.6119312400000001E-2</v>
      </c>
    </row>
    <row r="152" spans="1:6" ht="13.5" thickBot="1" x14ac:dyDescent="0.3">
      <c r="A152" s="64"/>
      <c r="B152" s="40" t="s">
        <v>187</v>
      </c>
      <c r="C152" s="59"/>
      <c r="D152" s="16">
        <v>100</v>
      </c>
      <c r="E152" s="42">
        <v>1.0832454E-2</v>
      </c>
      <c r="F152" s="43">
        <f t="shared" si="2"/>
        <v>6.9167545999999996E-2</v>
      </c>
    </row>
    <row r="153" spans="1:6" ht="13.5" thickBot="1" x14ac:dyDescent="0.3">
      <c r="A153" s="64"/>
      <c r="B153" s="40" t="s">
        <v>188</v>
      </c>
      <c r="C153" s="59"/>
      <c r="D153" s="16">
        <v>100</v>
      </c>
      <c r="E153" s="42">
        <v>6.4558368000000007E-3</v>
      </c>
      <c r="F153" s="43">
        <f t="shared" si="2"/>
        <v>7.3544163199999998E-2</v>
      </c>
    </row>
    <row r="154" spans="1:6" ht="13.5" thickBot="1" x14ac:dyDescent="0.3">
      <c r="A154" s="64"/>
      <c r="B154" s="40" t="s">
        <v>189</v>
      </c>
      <c r="C154" s="59"/>
      <c r="D154" s="16">
        <v>100</v>
      </c>
      <c r="E154" s="42">
        <v>8.0871125999999998E-3</v>
      </c>
      <c r="F154" s="43">
        <f t="shared" si="2"/>
        <v>7.19128874E-2</v>
      </c>
    </row>
    <row r="155" spans="1:6" ht="13.5" thickBot="1" x14ac:dyDescent="0.3">
      <c r="A155" s="64"/>
      <c r="B155" s="40" t="s">
        <v>190</v>
      </c>
      <c r="C155" s="59"/>
      <c r="D155" s="16">
        <v>100</v>
      </c>
      <c r="E155" s="42">
        <v>1.1860866599999999E-2</v>
      </c>
      <c r="F155" s="43">
        <f t="shared" si="2"/>
        <v>6.8139133399999996E-2</v>
      </c>
    </row>
    <row r="156" spans="1:6" ht="13.5" thickBot="1" x14ac:dyDescent="0.3">
      <c r="A156" s="64"/>
      <c r="B156" s="40" t="s">
        <v>191</v>
      </c>
      <c r="C156" s="59"/>
      <c r="D156" s="16">
        <v>100</v>
      </c>
      <c r="E156" s="42">
        <v>1.6181814000000003E-2</v>
      </c>
      <c r="F156" s="43">
        <f t="shared" si="2"/>
        <v>6.3818185999999999E-2</v>
      </c>
    </row>
    <row r="157" spans="1:6" ht="13.5" thickBot="1" x14ac:dyDescent="0.3">
      <c r="A157" s="64"/>
      <c r="B157" s="44" t="s">
        <v>90</v>
      </c>
      <c r="C157" s="59"/>
      <c r="D157" s="16"/>
      <c r="E157" s="42"/>
      <c r="F157" s="43">
        <f t="shared" si="2"/>
        <v>0</v>
      </c>
    </row>
    <row r="158" spans="1:6" ht="13.5" thickBot="1" x14ac:dyDescent="0.3">
      <c r="A158" s="64"/>
      <c r="B158" s="40" t="s">
        <v>192</v>
      </c>
      <c r="C158" s="59"/>
      <c r="D158" s="16">
        <v>160</v>
      </c>
      <c r="E158" s="42">
        <v>1.7285910000000005E-2</v>
      </c>
      <c r="F158" s="43">
        <f t="shared" si="2"/>
        <v>0.11071409</v>
      </c>
    </row>
    <row r="159" spans="1:6" ht="13.5" thickBot="1" x14ac:dyDescent="0.3">
      <c r="A159" s="64"/>
      <c r="B159" s="40" t="s">
        <v>193</v>
      </c>
      <c r="C159" s="59"/>
      <c r="D159" s="16">
        <v>160</v>
      </c>
      <c r="E159" s="42">
        <v>2.4245100000000005E-4</v>
      </c>
      <c r="F159" s="43">
        <f t="shared" si="2"/>
        <v>0.127757549</v>
      </c>
    </row>
    <row r="160" spans="1:6" ht="13.5" thickBot="1" x14ac:dyDescent="0.3">
      <c r="A160" s="64"/>
      <c r="B160" s="40" t="s">
        <v>194</v>
      </c>
      <c r="C160" s="59"/>
      <c r="D160" s="16">
        <v>160</v>
      </c>
      <c r="E160" s="42">
        <v>2.5504413E-2</v>
      </c>
      <c r="F160" s="43">
        <f t="shared" si="2"/>
        <v>0.102495587</v>
      </c>
    </row>
    <row r="161" spans="1:8" ht="13.5" thickBot="1" x14ac:dyDescent="0.3">
      <c r="A161" s="64"/>
      <c r="B161" s="40" t="s">
        <v>195</v>
      </c>
      <c r="C161" s="59"/>
      <c r="D161" s="16">
        <v>100</v>
      </c>
      <c r="E161" s="42">
        <v>3.8897250000000001E-3</v>
      </c>
      <c r="F161" s="43">
        <f t="shared" si="2"/>
        <v>7.6110275000000005E-2</v>
      </c>
    </row>
    <row r="162" spans="1:8" s="18" customFormat="1" ht="13.5" thickBot="1" x14ac:dyDescent="0.3">
      <c r="A162" s="64"/>
      <c r="B162" s="40" t="s">
        <v>196</v>
      </c>
      <c r="C162" s="59"/>
      <c r="D162" s="16">
        <v>100</v>
      </c>
      <c r="E162" s="42">
        <v>7.6204200000000001E-3</v>
      </c>
      <c r="F162" s="43">
        <f t="shared" si="2"/>
        <v>7.2379579999999999E-2</v>
      </c>
      <c r="H162" s="5"/>
    </row>
    <row r="163" spans="1:8" ht="13.5" thickBot="1" x14ac:dyDescent="0.3">
      <c r="A163" s="64"/>
      <c r="B163" s="40" t="s">
        <v>197</v>
      </c>
      <c r="C163" s="59"/>
      <c r="D163" s="16">
        <v>250</v>
      </c>
      <c r="E163" s="42">
        <v>2.6560799999999997E-4</v>
      </c>
      <c r="F163" s="43">
        <f t="shared" si="2"/>
        <v>0.19973439200000001</v>
      </c>
    </row>
    <row r="164" spans="1:8" ht="13.5" thickBot="1" x14ac:dyDescent="0.3">
      <c r="A164" s="64"/>
      <c r="B164" s="40" t="s">
        <v>198</v>
      </c>
      <c r="C164" s="59"/>
      <c r="D164" s="16">
        <v>100</v>
      </c>
      <c r="E164" s="42">
        <v>5.6012040000000003E-3</v>
      </c>
      <c r="F164" s="43">
        <f t="shared" si="2"/>
        <v>7.4398796000000003E-2</v>
      </c>
    </row>
    <row r="165" spans="1:8" ht="13.5" thickBot="1" x14ac:dyDescent="0.3">
      <c r="A165" s="64"/>
      <c r="B165" s="44" t="s">
        <v>91</v>
      </c>
      <c r="C165" s="59"/>
      <c r="D165" s="16"/>
      <c r="E165" s="42"/>
      <c r="F165" s="43">
        <f t="shared" si="2"/>
        <v>0</v>
      </c>
    </row>
    <row r="166" spans="1:8" ht="13.5" thickBot="1" x14ac:dyDescent="0.3">
      <c r="A166" s="64"/>
      <c r="B166" s="40" t="s">
        <v>199</v>
      </c>
      <c r="C166" s="59"/>
      <c r="D166" s="16">
        <v>250</v>
      </c>
      <c r="E166" s="42">
        <v>1.053411E-3</v>
      </c>
      <c r="F166" s="43">
        <f t="shared" si="2"/>
        <v>0.19894658900000001</v>
      </c>
    </row>
    <row r="167" spans="1:8" ht="13.5" thickBot="1" x14ac:dyDescent="0.3">
      <c r="A167" s="64"/>
      <c r="B167" s="51" t="s">
        <v>200</v>
      </c>
      <c r="C167" s="60"/>
      <c r="D167" s="11">
        <v>100</v>
      </c>
      <c r="E167" s="52">
        <v>8.410920000000001E-4</v>
      </c>
      <c r="F167" s="43">
        <f t="shared" si="2"/>
        <v>7.9158908E-2</v>
      </c>
    </row>
    <row r="168" spans="1:8" x14ac:dyDescent="0.25">
      <c r="A168" s="21"/>
      <c r="B168" s="22"/>
      <c r="C168" s="9"/>
      <c r="D168" s="9"/>
      <c r="E168" s="9"/>
      <c r="F168" s="9"/>
    </row>
    <row r="169" spans="1:8" x14ac:dyDescent="0.25">
      <c r="A169" s="21"/>
      <c r="B169" s="23"/>
      <c r="C169" s="24"/>
      <c r="D169" s="24"/>
      <c r="E169" s="9"/>
      <c r="F169" s="9"/>
    </row>
    <row r="170" spans="1:8" x14ac:dyDescent="0.25">
      <c r="A170" s="21"/>
      <c r="B170" s="23"/>
      <c r="C170" s="24"/>
      <c r="D170" s="24"/>
      <c r="E170" s="9"/>
      <c r="F170" s="9"/>
    </row>
    <row r="171" spans="1:8" x14ac:dyDescent="0.25">
      <c r="A171" s="24"/>
      <c r="B171" s="23"/>
      <c r="C171" s="24"/>
      <c r="D171" s="24"/>
      <c r="E171" s="9"/>
      <c r="F171" s="9"/>
    </row>
    <row r="172" spans="1:8" x14ac:dyDescent="0.25">
      <c r="A172" s="25"/>
      <c r="B172" s="26"/>
      <c r="C172" s="25"/>
      <c r="D172" s="25"/>
      <c r="E172" s="27"/>
      <c r="F172" s="27"/>
    </row>
    <row r="173" spans="1:8" x14ac:dyDescent="0.25">
      <c r="A173" s="25"/>
      <c r="B173" s="26"/>
      <c r="C173" s="25"/>
      <c r="D173" s="25"/>
      <c r="E173" s="27"/>
      <c r="F173" s="27"/>
    </row>
    <row r="174" spans="1:8" x14ac:dyDescent="0.25">
      <c r="A174" s="28"/>
      <c r="E174" s="5"/>
      <c r="F174" s="5"/>
    </row>
    <row r="175" spans="1:8" x14ac:dyDescent="0.25">
      <c r="A175" s="28"/>
      <c r="E175" s="5"/>
      <c r="F175" s="5"/>
    </row>
    <row r="176" spans="1:8" x14ac:dyDescent="0.25">
      <c r="E176" s="5"/>
      <c r="F176" s="5"/>
    </row>
    <row r="177" spans="1:6" x14ac:dyDescent="0.25">
      <c r="E177" s="5"/>
      <c r="F177" s="5"/>
    </row>
    <row r="178" spans="1:6" x14ac:dyDescent="0.25">
      <c r="E178" s="5"/>
      <c r="F178" s="5"/>
    </row>
    <row r="179" spans="1:6" x14ac:dyDescent="0.25">
      <c r="E179" s="5"/>
      <c r="F179" s="5"/>
    </row>
    <row r="180" spans="1:6" x14ac:dyDescent="0.25">
      <c r="E180" s="5"/>
      <c r="F180" s="5"/>
    </row>
    <row r="181" spans="1:6" x14ac:dyDescent="0.25">
      <c r="E181" s="5"/>
      <c r="F181" s="5"/>
    </row>
    <row r="182" spans="1:6" x14ac:dyDescent="0.25">
      <c r="E182" s="5"/>
      <c r="F182" s="5"/>
    </row>
    <row r="183" spans="1:6" x14ac:dyDescent="0.25">
      <c r="E183" s="5"/>
      <c r="F183" s="5"/>
    </row>
    <row r="184" spans="1:6" x14ac:dyDescent="0.25">
      <c r="E184" s="5"/>
      <c r="F184" s="5"/>
    </row>
    <row r="185" spans="1:6" x14ac:dyDescent="0.25">
      <c r="E185" s="5"/>
      <c r="F185" s="5"/>
    </row>
    <row r="186" spans="1:6" x14ac:dyDescent="0.25">
      <c r="E186" s="5"/>
      <c r="F186" s="5"/>
    </row>
    <row r="187" spans="1:6" x14ac:dyDescent="0.25">
      <c r="E187" s="5"/>
      <c r="F187" s="5"/>
    </row>
    <row r="188" spans="1:6" x14ac:dyDescent="0.25">
      <c r="A188" s="5"/>
      <c r="B188" s="5"/>
      <c r="D188" s="5"/>
      <c r="E188" s="5"/>
      <c r="F188" s="5"/>
    </row>
    <row r="189" spans="1:6" x14ac:dyDescent="0.25">
      <c r="A189" s="5"/>
      <c r="B189" s="5"/>
      <c r="D189" s="5"/>
      <c r="E189" s="5"/>
      <c r="F189" s="5"/>
    </row>
    <row r="190" spans="1:6" x14ac:dyDescent="0.25">
      <c r="A190" s="5"/>
      <c r="B190" s="5"/>
      <c r="D190" s="5"/>
      <c r="E190" s="5"/>
      <c r="F190" s="5"/>
    </row>
    <row r="191" spans="1:6" x14ac:dyDescent="0.25">
      <c r="A191" s="5"/>
      <c r="B191" s="5"/>
      <c r="D191" s="5"/>
      <c r="E191" s="5"/>
      <c r="F191" s="5"/>
    </row>
    <row r="192" spans="1:6" x14ac:dyDescent="0.25">
      <c r="A192" s="5"/>
      <c r="B192" s="5"/>
      <c r="D192" s="5"/>
      <c r="E192" s="5"/>
      <c r="F192" s="5"/>
    </row>
    <row r="193" spans="3:3" s="5" customFormat="1" x14ac:dyDescent="0.25">
      <c r="C193" s="29"/>
    </row>
    <row r="194" spans="3:3" s="5" customFormat="1" x14ac:dyDescent="0.25">
      <c r="C194" s="29"/>
    </row>
    <row r="195" spans="3:3" s="5" customFormat="1" x14ac:dyDescent="0.25">
      <c r="C195" s="29"/>
    </row>
    <row r="196" spans="3:3" s="5" customFormat="1" x14ac:dyDescent="0.25">
      <c r="C196" s="29"/>
    </row>
    <row r="197" spans="3:3" s="5" customFormat="1" x14ac:dyDescent="0.25">
      <c r="C197" s="29"/>
    </row>
    <row r="198" spans="3:3" s="5" customFormat="1" x14ac:dyDescent="0.25">
      <c r="C198" s="29"/>
    </row>
    <row r="199" spans="3:3" s="5" customFormat="1" x14ac:dyDescent="0.25">
      <c r="C199" s="29"/>
    </row>
    <row r="200" spans="3:3" s="5" customFormat="1" x14ac:dyDescent="0.25">
      <c r="C200" s="29"/>
    </row>
    <row r="201" spans="3:3" s="5" customFormat="1" x14ac:dyDescent="0.25">
      <c r="C201" s="29"/>
    </row>
    <row r="202" spans="3:3" s="5" customFormat="1" x14ac:dyDescent="0.25">
      <c r="C202" s="29"/>
    </row>
    <row r="203" spans="3:3" s="5" customFormat="1" x14ac:dyDescent="0.25">
      <c r="C203" s="29"/>
    </row>
    <row r="204" spans="3:3" s="5" customFormat="1" x14ac:dyDescent="0.25">
      <c r="C204" s="29"/>
    </row>
    <row r="205" spans="3:3" s="5" customFormat="1" x14ac:dyDescent="0.25">
      <c r="C205" s="29"/>
    </row>
    <row r="206" spans="3:3" s="5" customFormat="1" x14ac:dyDescent="0.25">
      <c r="C206" s="29"/>
    </row>
    <row r="207" spans="3:3" s="5" customFormat="1" x14ac:dyDescent="0.25">
      <c r="C207" s="29"/>
    </row>
    <row r="208" spans="3:3" s="5" customFormat="1" x14ac:dyDescent="0.25">
      <c r="C208" s="29"/>
    </row>
    <row r="209" spans="3:3" s="5" customFormat="1" x14ac:dyDescent="0.25">
      <c r="C209" s="29"/>
    </row>
    <row r="210" spans="3:3" s="5" customFormat="1" x14ac:dyDescent="0.25">
      <c r="C210" s="29"/>
    </row>
    <row r="211" spans="3:3" s="5" customFormat="1" x14ac:dyDescent="0.25">
      <c r="C211" s="29"/>
    </row>
    <row r="212" spans="3:3" s="5" customFormat="1" x14ac:dyDescent="0.25">
      <c r="C212" s="29"/>
    </row>
    <row r="213" spans="3:3" s="5" customFormat="1" x14ac:dyDescent="0.25">
      <c r="C213" s="29"/>
    </row>
    <row r="214" spans="3:3" s="5" customFormat="1" x14ac:dyDescent="0.25">
      <c r="C214" s="29"/>
    </row>
    <row r="215" spans="3:3" s="5" customFormat="1" x14ac:dyDescent="0.25">
      <c r="C215" s="29"/>
    </row>
    <row r="216" spans="3:3" s="5" customFormat="1" x14ac:dyDescent="0.25">
      <c r="C216" s="29"/>
    </row>
    <row r="217" spans="3:3" s="5" customFormat="1" x14ac:dyDescent="0.25">
      <c r="C217" s="29"/>
    </row>
    <row r="218" spans="3:3" s="5" customFormat="1" x14ac:dyDescent="0.25">
      <c r="C218" s="29"/>
    </row>
    <row r="219" spans="3:3" s="5" customFormat="1" x14ac:dyDescent="0.25">
      <c r="C219" s="29"/>
    </row>
    <row r="220" spans="3:3" s="5" customFormat="1" x14ac:dyDescent="0.25">
      <c r="C220" s="29"/>
    </row>
    <row r="221" spans="3:3" s="5" customFormat="1" x14ac:dyDescent="0.25">
      <c r="C221" s="29"/>
    </row>
    <row r="222" spans="3:3" s="5" customFormat="1" x14ac:dyDescent="0.25">
      <c r="C222" s="29"/>
    </row>
    <row r="223" spans="3:3" s="5" customFormat="1" x14ac:dyDescent="0.25">
      <c r="C223" s="29"/>
    </row>
    <row r="224" spans="3:3" s="5" customFormat="1" x14ac:dyDescent="0.25">
      <c r="C224" s="29"/>
    </row>
    <row r="225" spans="3:3" s="5" customFormat="1" x14ac:dyDescent="0.25">
      <c r="C225" s="29"/>
    </row>
    <row r="226" spans="3:3" s="5" customFormat="1" x14ac:dyDescent="0.25">
      <c r="C226" s="29"/>
    </row>
    <row r="227" spans="3:3" s="5" customFormat="1" x14ac:dyDescent="0.25">
      <c r="C227" s="29"/>
    </row>
    <row r="228" spans="3:3" s="5" customFormat="1" x14ac:dyDescent="0.25">
      <c r="C228" s="29"/>
    </row>
    <row r="229" spans="3:3" s="5" customFormat="1" x14ac:dyDescent="0.25">
      <c r="C229" s="29"/>
    </row>
    <row r="230" spans="3:3" s="5" customFormat="1" x14ac:dyDescent="0.25">
      <c r="C230" s="29"/>
    </row>
    <row r="231" spans="3:3" s="5" customFormat="1" x14ac:dyDescent="0.25">
      <c r="C231" s="29"/>
    </row>
    <row r="232" spans="3:3" s="5" customFormat="1" x14ac:dyDescent="0.25">
      <c r="C232" s="29"/>
    </row>
    <row r="233" spans="3:3" s="5" customFormat="1" x14ac:dyDescent="0.25">
      <c r="C233" s="29"/>
    </row>
    <row r="234" spans="3:3" s="5" customFormat="1" x14ac:dyDescent="0.25">
      <c r="C234" s="29"/>
    </row>
    <row r="235" spans="3:3" s="5" customFormat="1" x14ac:dyDescent="0.25">
      <c r="C235" s="29"/>
    </row>
    <row r="236" spans="3:3" s="5" customFormat="1" x14ac:dyDescent="0.25">
      <c r="C236" s="29"/>
    </row>
    <row r="237" spans="3:3" s="5" customFormat="1" x14ac:dyDescent="0.25">
      <c r="C237" s="29"/>
    </row>
    <row r="238" spans="3:3" s="5" customFormat="1" x14ac:dyDescent="0.25">
      <c r="C238" s="29"/>
    </row>
    <row r="239" spans="3:3" s="5" customFormat="1" x14ac:dyDescent="0.25">
      <c r="C239" s="29"/>
    </row>
    <row r="240" spans="3:3" s="5" customFormat="1" x14ac:dyDescent="0.25">
      <c r="C240" s="29"/>
    </row>
    <row r="241" spans="3:3" s="5" customFormat="1" x14ac:dyDescent="0.25">
      <c r="C241" s="29"/>
    </row>
    <row r="242" spans="3:3" s="5" customFormat="1" x14ac:dyDescent="0.25">
      <c r="C242" s="29"/>
    </row>
    <row r="243" spans="3:3" s="5" customFormat="1" x14ac:dyDescent="0.25">
      <c r="C243" s="29"/>
    </row>
    <row r="244" spans="3:3" s="5" customFormat="1" x14ac:dyDescent="0.25">
      <c r="C244" s="29"/>
    </row>
    <row r="245" spans="3:3" s="5" customFormat="1" x14ac:dyDescent="0.25">
      <c r="C245" s="29"/>
    </row>
    <row r="246" spans="3:3" s="5" customFormat="1" x14ac:dyDescent="0.25">
      <c r="C246" s="29"/>
    </row>
    <row r="247" spans="3:3" s="5" customFormat="1" x14ac:dyDescent="0.25">
      <c r="C247" s="29"/>
    </row>
    <row r="248" spans="3:3" s="5" customFormat="1" x14ac:dyDescent="0.25">
      <c r="C248" s="29"/>
    </row>
    <row r="249" spans="3:3" s="5" customFormat="1" x14ac:dyDescent="0.25">
      <c r="C249" s="29"/>
    </row>
    <row r="250" spans="3:3" s="5" customFormat="1" x14ac:dyDescent="0.25">
      <c r="C250" s="29"/>
    </row>
    <row r="251" spans="3:3" s="5" customFormat="1" x14ac:dyDescent="0.25">
      <c r="C251" s="29"/>
    </row>
    <row r="252" spans="3:3" s="5" customFormat="1" x14ac:dyDescent="0.25">
      <c r="C252" s="29"/>
    </row>
    <row r="253" spans="3:3" s="5" customFormat="1" x14ac:dyDescent="0.25">
      <c r="C253" s="29"/>
    </row>
    <row r="254" spans="3:3" s="5" customFormat="1" x14ac:dyDescent="0.25">
      <c r="C254" s="29"/>
    </row>
    <row r="255" spans="3:3" s="5" customFormat="1" x14ac:dyDescent="0.25">
      <c r="C255" s="29"/>
    </row>
    <row r="256" spans="3:3" s="5" customFormat="1" x14ac:dyDescent="0.25">
      <c r="C256" s="29"/>
    </row>
    <row r="257" spans="3:3" s="5" customFormat="1" x14ac:dyDescent="0.25">
      <c r="C257" s="29"/>
    </row>
    <row r="258" spans="3:3" s="5" customFormat="1" x14ac:dyDescent="0.25">
      <c r="C258" s="29"/>
    </row>
    <row r="259" spans="3:3" s="5" customFormat="1" x14ac:dyDescent="0.25">
      <c r="C259" s="29"/>
    </row>
    <row r="260" spans="3:3" s="5" customFormat="1" x14ac:dyDescent="0.25">
      <c r="C260" s="29"/>
    </row>
    <row r="261" spans="3:3" s="5" customFormat="1" x14ac:dyDescent="0.25">
      <c r="C261" s="29"/>
    </row>
    <row r="262" spans="3:3" s="5" customFormat="1" x14ac:dyDescent="0.25">
      <c r="C262" s="29"/>
    </row>
    <row r="263" spans="3:3" s="5" customFormat="1" x14ac:dyDescent="0.25">
      <c r="C263" s="29"/>
    </row>
    <row r="264" spans="3:3" s="5" customFormat="1" x14ac:dyDescent="0.25">
      <c r="C264" s="29"/>
    </row>
    <row r="265" spans="3:3" s="5" customFormat="1" x14ac:dyDescent="0.25">
      <c r="C265" s="29"/>
    </row>
    <row r="266" spans="3:3" s="5" customFormat="1" x14ac:dyDescent="0.25">
      <c r="C266" s="29"/>
    </row>
    <row r="267" spans="3:3" s="5" customFormat="1" x14ac:dyDescent="0.25">
      <c r="C267" s="29"/>
    </row>
    <row r="268" spans="3:3" s="5" customFormat="1" x14ac:dyDescent="0.25">
      <c r="C268" s="29"/>
    </row>
    <row r="269" spans="3:3" s="5" customFormat="1" x14ac:dyDescent="0.25">
      <c r="C269" s="29"/>
    </row>
    <row r="270" spans="3:3" s="5" customFormat="1" x14ac:dyDescent="0.25">
      <c r="C270" s="29"/>
    </row>
    <row r="271" spans="3:3" s="5" customFormat="1" x14ac:dyDescent="0.25">
      <c r="C271" s="29"/>
    </row>
    <row r="272" spans="3:3" s="5" customFormat="1" x14ac:dyDescent="0.25">
      <c r="C272" s="29"/>
    </row>
    <row r="273" spans="3:3" s="5" customFormat="1" x14ac:dyDescent="0.25">
      <c r="C273" s="29"/>
    </row>
    <row r="274" spans="3:3" s="5" customFormat="1" x14ac:dyDescent="0.25">
      <c r="C274" s="29"/>
    </row>
    <row r="275" spans="3:3" s="5" customFormat="1" x14ac:dyDescent="0.25">
      <c r="C275" s="29"/>
    </row>
    <row r="276" spans="3:3" s="5" customFormat="1" x14ac:dyDescent="0.25">
      <c r="C276" s="29"/>
    </row>
    <row r="277" spans="3:3" s="5" customFormat="1" x14ac:dyDescent="0.25">
      <c r="C277" s="29"/>
    </row>
    <row r="278" spans="3:3" s="5" customFormat="1" x14ac:dyDescent="0.25">
      <c r="C278" s="29"/>
    </row>
    <row r="279" spans="3:3" s="5" customFormat="1" x14ac:dyDescent="0.25">
      <c r="C279" s="29"/>
    </row>
    <row r="280" spans="3:3" s="5" customFormat="1" x14ac:dyDescent="0.25">
      <c r="C280" s="29"/>
    </row>
    <row r="281" spans="3:3" s="5" customFormat="1" x14ac:dyDescent="0.25">
      <c r="C281" s="29"/>
    </row>
    <row r="282" spans="3:3" s="5" customFormat="1" x14ac:dyDescent="0.25">
      <c r="C282" s="29"/>
    </row>
    <row r="283" spans="3:3" s="5" customFormat="1" x14ac:dyDescent="0.25">
      <c r="C283" s="29"/>
    </row>
    <row r="284" spans="3:3" s="5" customFormat="1" x14ac:dyDescent="0.25">
      <c r="C284" s="29"/>
    </row>
    <row r="285" spans="3:3" s="5" customFormat="1" x14ac:dyDescent="0.25">
      <c r="C285" s="29"/>
    </row>
    <row r="286" spans="3:3" s="5" customFormat="1" x14ac:dyDescent="0.25">
      <c r="C286" s="29"/>
    </row>
    <row r="287" spans="3:3" s="5" customFormat="1" x14ac:dyDescent="0.25">
      <c r="C287" s="29"/>
    </row>
    <row r="288" spans="3:3" s="5" customFormat="1" x14ac:dyDescent="0.25">
      <c r="C288" s="29"/>
    </row>
    <row r="289" spans="3:3" s="5" customFormat="1" x14ac:dyDescent="0.25">
      <c r="C289" s="29"/>
    </row>
    <row r="290" spans="3:3" s="5" customFormat="1" x14ac:dyDescent="0.25">
      <c r="C290" s="29"/>
    </row>
    <row r="291" spans="3:3" s="5" customFormat="1" x14ac:dyDescent="0.25">
      <c r="C291" s="29"/>
    </row>
    <row r="292" spans="3:3" s="5" customFormat="1" x14ac:dyDescent="0.25">
      <c r="C292" s="29"/>
    </row>
    <row r="293" spans="3:3" s="5" customFormat="1" x14ac:dyDescent="0.25">
      <c r="C293" s="29"/>
    </row>
    <row r="294" spans="3:3" s="5" customFormat="1" x14ac:dyDescent="0.25">
      <c r="C294" s="29"/>
    </row>
    <row r="295" spans="3:3" s="5" customFormat="1" x14ac:dyDescent="0.25">
      <c r="C295" s="29"/>
    </row>
    <row r="296" spans="3:3" s="5" customFormat="1" x14ac:dyDescent="0.25">
      <c r="C296" s="29"/>
    </row>
    <row r="297" spans="3:3" s="5" customFormat="1" x14ac:dyDescent="0.25">
      <c r="C297" s="29"/>
    </row>
    <row r="298" spans="3:3" s="5" customFormat="1" x14ac:dyDescent="0.25">
      <c r="C298" s="29"/>
    </row>
    <row r="299" spans="3:3" s="5" customFormat="1" x14ac:dyDescent="0.25">
      <c r="C299" s="29"/>
    </row>
    <row r="300" spans="3:3" s="5" customFormat="1" x14ac:dyDescent="0.25">
      <c r="C300" s="29"/>
    </row>
    <row r="301" spans="3:3" s="5" customFormat="1" x14ac:dyDescent="0.25">
      <c r="C301" s="29"/>
    </row>
    <row r="302" spans="3:3" s="5" customFormat="1" x14ac:dyDescent="0.25">
      <c r="C302" s="29"/>
    </row>
    <row r="303" spans="3:3" s="5" customFormat="1" x14ac:dyDescent="0.25">
      <c r="C303" s="29"/>
    </row>
    <row r="304" spans="3:3" s="5" customFormat="1" x14ac:dyDescent="0.25">
      <c r="C304" s="29"/>
    </row>
    <row r="305" spans="3:3" s="5" customFormat="1" x14ac:dyDescent="0.25">
      <c r="C305" s="29"/>
    </row>
    <row r="306" spans="3:3" s="5" customFormat="1" x14ac:dyDescent="0.25">
      <c r="C306" s="29"/>
    </row>
    <row r="307" spans="3:3" s="5" customFormat="1" x14ac:dyDescent="0.25">
      <c r="C307" s="29"/>
    </row>
    <row r="308" spans="3:3" s="5" customFormat="1" x14ac:dyDescent="0.25">
      <c r="C308" s="29"/>
    </row>
    <row r="309" spans="3:3" s="5" customFormat="1" x14ac:dyDescent="0.25">
      <c r="C309" s="29"/>
    </row>
    <row r="310" spans="3:3" s="5" customFormat="1" x14ac:dyDescent="0.25">
      <c r="C310" s="29"/>
    </row>
    <row r="311" spans="3:3" s="5" customFormat="1" x14ac:dyDescent="0.25">
      <c r="C311" s="29"/>
    </row>
    <row r="312" spans="3:3" s="5" customFormat="1" x14ac:dyDescent="0.25">
      <c r="C312" s="29"/>
    </row>
    <row r="313" spans="3:3" s="5" customFormat="1" x14ac:dyDescent="0.25">
      <c r="C313" s="29"/>
    </row>
    <row r="314" spans="3:3" s="5" customFormat="1" x14ac:dyDescent="0.25">
      <c r="C314" s="29"/>
    </row>
    <row r="315" spans="3:3" s="5" customFormat="1" x14ac:dyDescent="0.25">
      <c r="C315" s="29"/>
    </row>
    <row r="316" spans="3:3" s="5" customFormat="1" x14ac:dyDescent="0.25">
      <c r="C316" s="29"/>
    </row>
    <row r="317" spans="3:3" s="5" customFormat="1" x14ac:dyDescent="0.25">
      <c r="C317" s="29"/>
    </row>
    <row r="318" spans="3:3" s="5" customFormat="1" x14ac:dyDescent="0.25">
      <c r="C318" s="29"/>
    </row>
    <row r="319" spans="3:3" s="5" customFormat="1" x14ac:dyDescent="0.25">
      <c r="C319" s="29"/>
    </row>
    <row r="320" spans="3:3" s="5" customFormat="1" x14ac:dyDescent="0.25">
      <c r="C320" s="29"/>
    </row>
    <row r="321" spans="3:3" s="5" customFormat="1" x14ac:dyDescent="0.25">
      <c r="C321" s="29"/>
    </row>
    <row r="322" spans="3:3" s="5" customFormat="1" x14ac:dyDescent="0.25">
      <c r="C322" s="29"/>
    </row>
    <row r="323" spans="3:3" s="5" customFormat="1" x14ac:dyDescent="0.25">
      <c r="C323" s="29"/>
    </row>
    <row r="324" spans="3:3" s="5" customFormat="1" x14ac:dyDescent="0.25">
      <c r="C324" s="29"/>
    </row>
    <row r="325" spans="3:3" s="5" customFormat="1" x14ac:dyDescent="0.25">
      <c r="C325" s="29"/>
    </row>
    <row r="326" spans="3:3" s="5" customFormat="1" x14ac:dyDescent="0.25">
      <c r="C326" s="29"/>
    </row>
    <row r="327" spans="3:3" s="5" customFormat="1" x14ac:dyDescent="0.25">
      <c r="C327" s="29"/>
    </row>
    <row r="328" spans="3:3" s="5" customFormat="1" x14ac:dyDescent="0.25">
      <c r="C328" s="29"/>
    </row>
    <row r="329" spans="3:3" s="5" customFormat="1" x14ac:dyDescent="0.25">
      <c r="C329" s="29"/>
    </row>
    <row r="330" spans="3:3" s="5" customFormat="1" x14ac:dyDescent="0.25">
      <c r="C330" s="29"/>
    </row>
    <row r="331" spans="3:3" s="5" customFormat="1" x14ac:dyDescent="0.25">
      <c r="C331" s="29"/>
    </row>
    <row r="332" spans="3:3" s="5" customFormat="1" x14ac:dyDescent="0.25">
      <c r="C332" s="29"/>
    </row>
    <row r="333" spans="3:3" s="5" customFormat="1" x14ac:dyDescent="0.25">
      <c r="C333" s="29"/>
    </row>
    <row r="334" spans="3:3" s="5" customFormat="1" x14ac:dyDescent="0.25">
      <c r="C334" s="29"/>
    </row>
    <row r="335" spans="3:3" s="5" customFormat="1" x14ac:dyDescent="0.25">
      <c r="C335" s="29"/>
    </row>
    <row r="336" spans="3:3" s="5" customFormat="1" x14ac:dyDescent="0.25">
      <c r="C336" s="29"/>
    </row>
    <row r="337" spans="3:3" s="5" customFormat="1" x14ac:dyDescent="0.25">
      <c r="C337" s="29"/>
    </row>
    <row r="338" spans="3:3" s="5" customFormat="1" x14ac:dyDescent="0.25">
      <c r="C338" s="29"/>
    </row>
    <row r="339" spans="3:3" s="5" customFormat="1" x14ac:dyDescent="0.25">
      <c r="C339" s="29"/>
    </row>
    <row r="340" spans="3:3" s="5" customFormat="1" x14ac:dyDescent="0.25">
      <c r="C340" s="29"/>
    </row>
    <row r="341" spans="3:3" s="5" customFormat="1" x14ac:dyDescent="0.25">
      <c r="C341" s="29"/>
    </row>
    <row r="342" spans="3:3" s="5" customFormat="1" x14ac:dyDescent="0.25">
      <c r="C342" s="29"/>
    </row>
    <row r="343" spans="3:3" s="5" customFormat="1" x14ac:dyDescent="0.25">
      <c r="C343" s="29"/>
    </row>
    <row r="344" spans="3:3" s="5" customFormat="1" x14ac:dyDescent="0.25">
      <c r="C344" s="29"/>
    </row>
    <row r="345" spans="3:3" s="5" customFormat="1" x14ac:dyDescent="0.25">
      <c r="C345" s="29"/>
    </row>
    <row r="346" spans="3:3" s="5" customFormat="1" x14ac:dyDescent="0.25">
      <c r="C346" s="29"/>
    </row>
    <row r="347" spans="3:3" s="5" customFormat="1" x14ac:dyDescent="0.25">
      <c r="C347" s="29"/>
    </row>
    <row r="348" spans="3:3" s="5" customFormat="1" x14ac:dyDescent="0.25">
      <c r="C348" s="29"/>
    </row>
    <row r="349" spans="3:3" s="5" customFormat="1" x14ac:dyDescent="0.25">
      <c r="C349" s="29"/>
    </row>
    <row r="350" spans="3:3" s="5" customFormat="1" x14ac:dyDescent="0.25">
      <c r="C350" s="29"/>
    </row>
    <row r="351" spans="3:3" s="5" customFormat="1" x14ac:dyDescent="0.25">
      <c r="C351" s="29"/>
    </row>
    <row r="352" spans="3:3" s="5" customFormat="1" x14ac:dyDescent="0.25">
      <c r="C352" s="29"/>
    </row>
    <row r="353" spans="3:3" s="5" customFormat="1" x14ac:dyDescent="0.25">
      <c r="C353" s="29"/>
    </row>
    <row r="354" spans="3:3" s="5" customFormat="1" x14ac:dyDescent="0.25">
      <c r="C354" s="29"/>
    </row>
    <row r="355" spans="3:3" s="5" customFormat="1" x14ac:dyDescent="0.25">
      <c r="C355" s="29"/>
    </row>
    <row r="356" spans="3:3" s="5" customFormat="1" x14ac:dyDescent="0.25">
      <c r="C356" s="29"/>
    </row>
    <row r="357" spans="3:3" s="5" customFormat="1" x14ac:dyDescent="0.25">
      <c r="C357" s="29"/>
    </row>
    <row r="358" spans="3:3" s="5" customFormat="1" x14ac:dyDescent="0.25">
      <c r="C358" s="29"/>
    </row>
    <row r="359" spans="3:3" s="5" customFormat="1" x14ac:dyDescent="0.25">
      <c r="C359" s="29"/>
    </row>
    <row r="360" spans="3:3" s="5" customFormat="1" x14ac:dyDescent="0.25">
      <c r="C360" s="29"/>
    </row>
    <row r="361" spans="3:3" s="5" customFormat="1" x14ac:dyDescent="0.25">
      <c r="C361" s="29"/>
    </row>
    <row r="362" spans="3:3" s="5" customFormat="1" x14ac:dyDescent="0.25">
      <c r="C362" s="29"/>
    </row>
    <row r="363" spans="3:3" s="5" customFormat="1" x14ac:dyDescent="0.25">
      <c r="C363" s="29"/>
    </row>
    <row r="364" spans="3:3" s="5" customFormat="1" x14ac:dyDescent="0.25">
      <c r="C364" s="29"/>
    </row>
    <row r="365" spans="3:3" s="5" customFormat="1" x14ac:dyDescent="0.25">
      <c r="C365" s="29"/>
    </row>
    <row r="366" spans="3:3" s="5" customFormat="1" x14ac:dyDescent="0.25">
      <c r="C366" s="29"/>
    </row>
    <row r="367" spans="3:3" s="5" customFormat="1" x14ac:dyDescent="0.25">
      <c r="C367" s="29"/>
    </row>
    <row r="368" spans="3:3" s="5" customFormat="1" x14ac:dyDescent="0.25">
      <c r="C368" s="29"/>
    </row>
    <row r="369" spans="3:3" s="5" customFormat="1" x14ac:dyDescent="0.25">
      <c r="C369" s="29"/>
    </row>
    <row r="370" spans="3:3" s="5" customFormat="1" x14ac:dyDescent="0.25">
      <c r="C370" s="29"/>
    </row>
    <row r="371" spans="3:3" s="5" customFormat="1" x14ac:dyDescent="0.25">
      <c r="C371" s="29"/>
    </row>
    <row r="372" spans="3:3" s="5" customFormat="1" x14ac:dyDescent="0.25">
      <c r="C372" s="29"/>
    </row>
    <row r="373" spans="3:3" s="5" customFormat="1" x14ac:dyDescent="0.25">
      <c r="C373" s="29"/>
    </row>
    <row r="374" spans="3:3" s="5" customFormat="1" x14ac:dyDescent="0.25">
      <c r="C374" s="29"/>
    </row>
    <row r="375" spans="3:3" s="5" customFormat="1" x14ac:dyDescent="0.25">
      <c r="C375" s="29"/>
    </row>
    <row r="376" spans="3:3" s="5" customFormat="1" x14ac:dyDescent="0.25">
      <c r="C376" s="29"/>
    </row>
    <row r="377" spans="3:3" s="5" customFormat="1" x14ac:dyDescent="0.25">
      <c r="C377" s="29"/>
    </row>
    <row r="378" spans="3:3" s="5" customFormat="1" x14ac:dyDescent="0.25">
      <c r="C378" s="29"/>
    </row>
    <row r="379" spans="3:3" s="5" customFormat="1" x14ac:dyDescent="0.25">
      <c r="C379" s="29"/>
    </row>
    <row r="380" spans="3:3" s="5" customFormat="1" x14ac:dyDescent="0.25">
      <c r="C380" s="29"/>
    </row>
    <row r="381" spans="3:3" s="5" customFormat="1" x14ac:dyDescent="0.25">
      <c r="C381" s="29"/>
    </row>
    <row r="382" spans="3:3" s="5" customFormat="1" x14ac:dyDescent="0.25">
      <c r="C382" s="29"/>
    </row>
    <row r="383" spans="3:3" s="5" customFormat="1" x14ac:dyDescent="0.25">
      <c r="C383" s="29"/>
    </row>
    <row r="384" spans="3:3" s="5" customFormat="1" x14ac:dyDescent="0.25">
      <c r="C384" s="29"/>
    </row>
    <row r="385" spans="3:3" s="5" customFormat="1" x14ac:dyDescent="0.25">
      <c r="C385" s="29"/>
    </row>
    <row r="386" spans="3:3" s="5" customFormat="1" x14ac:dyDescent="0.25">
      <c r="C386" s="29"/>
    </row>
    <row r="387" spans="3:3" s="5" customFormat="1" x14ac:dyDescent="0.25">
      <c r="C387" s="29"/>
    </row>
    <row r="388" spans="3:3" s="5" customFormat="1" x14ac:dyDescent="0.25">
      <c r="C388" s="29"/>
    </row>
    <row r="389" spans="3:3" s="5" customFormat="1" x14ac:dyDescent="0.25">
      <c r="C389" s="29"/>
    </row>
    <row r="390" spans="3:3" s="5" customFormat="1" x14ac:dyDescent="0.25">
      <c r="C390" s="29"/>
    </row>
    <row r="391" spans="3:3" s="5" customFormat="1" x14ac:dyDescent="0.25">
      <c r="C391" s="29"/>
    </row>
    <row r="392" spans="3:3" s="5" customFormat="1" x14ac:dyDescent="0.25">
      <c r="C392" s="29"/>
    </row>
    <row r="393" spans="3:3" s="5" customFormat="1" x14ac:dyDescent="0.25">
      <c r="C393" s="29"/>
    </row>
    <row r="394" spans="3:3" s="5" customFormat="1" x14ac:dyDescent="0.25">
      <c r="C394" s="29"/>
    </row>
    <row r="395" spans="3:3" s="5" customFormat="1" x14ac:dyDescent="0.25">
      <c r="C395" s="29"/>
    </row>
    <row r="396" spans="3:3" s="5" customFormat="1" x14ac:dyDescent="0.25">
      <c r="C396" s="29"/>
    </row>
    <row r="397" spans="3:3" s="5" customFormat="1" x14ac:dyDescent="0.25">
      <c r="C397" s="29"/>
    </row>
    <row r="398" spans="3:3" s="5" customFormat="1" x14ac:dyDescent="0.25">
      <c r="C398" s="29"/>
    </row>
    <row r="399" spans="3:3" s="5" customFormat="1" x14ac:dyDescent="0.25">
      <c r="C399" s="29"/>
    </row>
    <row r="400" spans="3:3" s="5" customFormat="1" x14ac:dyDescent="0.25">
      <c r="C400" s="29"/>
    </row>
    <row r="401" spans="3:3" s="5" customFormat="1" x14ac:dyDescent="0.25">
      <c r="C401" s="29"/>
    </row>
    <row r="402" spans="3:3" s="5" customFormat="1" x14ac:dyDescent="0.25">
      <c r="C402" s="29"/>
    </row>
    <row r="403" spans="3:3" s="5" customFormat="1" x14ac:dyDescent="0.25">
      <c r="C403" s="29"/>
    </row>
    <row r="404" spans="3:3" s="5" customFormat="1" x14ac:dyDescent="0.25">
      <c r="C404" s="29"/>
    </row>
    <row r="405" spans="3:3" s="5" customFormat="1" x14ac:dyDescent="0.25">
      <c r="C405" s="29"/>
    </row>
    <row r="406" spans="3:3" s="5" customFormat="1" x14ac:dyDescent="0.25">
      <c r="C406" s="29"/>
    </row>
    <row r="407" spans="3:3" s="5" customFormat="1" x14ac:dyDescent="0.25">
      <c r="C407" s="29"/>
    </row>
    <row r="408" spans="3:3" s="5" customFormat="1" x14ac:dyDescent="0.25">
      <c r="C408" s="29"/>
    </row>
    <row r="409" spans="3:3" s="5" customFormat="1" x14ac:dyDescent="0.25">
      <c r="C409" s="29"/>
    </row>
    <row r="410" spans="3:3" s="5" customFormat="1" x14ac:dyDescent="0.25">
      <c r="C410" s="29"/>
    </row>
    <row r="411" spans="3:3" s="5" customFormat="1" x14ac:dyDescent="0.25">
      <c r="C411" s="29"/>
    </row>
    <row r="412" spans="3:3" s="5" customFormat="1" x14ac:dyDescent="0.25">
      <c r="C412" s="29"/>
    </row>
    <row r="413" spans="3:3" s="5" customFormat="1" x14ac:dyDescent="0.25">
      <c r="C413" s="29"/>
    </row>
    <row r="414" spans="3:3" s="5" customFormat="1" x14ac:dyDescent="0.25">
      <c r="C414" s="29"/>
    </row>
    <row r="415" spans="3:3" s="5" customFormat="1" x14ac:dyDescent="0.25">
      <c r="C415" s="29"/>
    </row>
    <row r="416" spans="3:3" s="5" customFormat="1" x14ac:dyDescent="0.25">
      <c r="C416" s="29"/>
    </row>
    <row r="417" spans="3:3" s="5" customFormat="1" x14ac:dyDescent="0.25">
      <c r="C417" s="29"/>
    </row>
    <row r="418" spans="3:3" s="5" customFormat="1" x14ac:dyDescent="0.25">
      <c r="C418" s="29"/>
    </row>
    <row r="419" spans="3:3" s="5" customFormat="1" x14ac:dyDescent="0.25">
      <c r="C419" s="29"/>
    </row>
    <row r="420" spans="3:3" s="5" customFormat="1" x14ac:dyDescent="0.25">
      <c r="C420" s="29"/>
    </row>
    <row r="421" spans="3:3" s="5" customFormat="1" x14ac:dyDescent="0.25">
      <c r="C421" s="29"/>
    </row>
    <row r="422" spans="3:3" s="5" customFormat="1" x14ac:dyDescent="0.25">
      <c r="C422" s="29"/>
    </row>
    <row r="423" spans="3:3" s="5" customFormat="1" x14ac:dyDescent="0.25">
      <c r="C423" s="29"/>
    </row>
    <row r="424" spans="3:3" s="5" customFormat="1" x14ac:dyDescent="0.25">
      <c r="C424" s="29"/>
    </row>
    <row r="425" spans="3:3" s="5" customFormat="1" x14ac:dyDescent="0.25">
      <c r="C425" s="29"/>
    </row>
    <row r="426" spans="3:3" s="5" customFormat="1" x14ac:dyDescent="0.25">
      <c r="C426" s="29"/>
    </row>
    <row r="427" spans="3:3" s="5" customFormat="1" x14ac:dyDescent="0.25">
      <c r="C427" s="29"/>
    </row>
    <row r="428" spans="3:3" s="5" customFormat="1" x14ac:dyDescent="0.25">
      <c r="C428" s="29"/>
    </row>
    <row r="429" spans="3:3" s="5" customFormat="1" x14ac:dyDescent="0.25">
      <c r="C429" s="29"/>
    </row>
    <row r="430" spans="3:3" s="5" customFormat="1" x14ac:dyDescent="0.25">
      <c r="C430" s="29"/>
    </row>
    <row r="431" spans="3:3" s="5" customFormat="1" x14ac:dyDescent="0.25">
      <c r="C431" s="29"/>
    </row>
    <row r="432" spans="3:3" s="5" customFormat="1" x14ac:dyDescent="0.25">
      <c r="C432" s="29"/>
    </row>
    <row r="433" spans="3:3" s="5" customFormat="1" x14ac:dyDescent="0.25">
      <c r="C433" s="29"/>
    </row>
    <row r="434" spans="3:3" s="5" customFormat="1" x14ac:dyDescent="0.25">
      <c r="C434" s="29"/>
    </row>
    <row r="435" spans="3:3" s="5" customFormat="1" x14ac:dyDescent="0.25">
      <c r="C435" s="29"/>
    </row>
    <row r="436" spans="3:3" s="5" customFormat="1" x14ac:dyDescent="0.25">
      <c r="C436" s="29"/>
    </row>
    <row r="437" spans="3:3" s="5" customFormat="1" x14ac:dyDescent="0.25">
      <c r="C437" s="29"/>
    </row>
    <row r="438" spans="3:3" s="5" customFormat="1" x14ac:dyDescent="0.25">
      <c r="C438" s="29"/>
    </row>
    <row r="439" spans="3:3" s="5" customFormat="1" x14ac:dyDescent="0.25">
      <c r="C439" s="29"/>
    </row>
    <row r="440" spans="3:3" s="5" customFormat="1" x14ac:dyDescent="0.25">
      <c r="C440" s="29"/>
    </row>
    <row r="441" spans="3:3" s="5" customFormat="1" x14ac:dyDescent="0.25">
      <c r="C441" s="29"/>
    </row>
    <row r="442" spans="3:3" s="5" customFormat="1" x14ac:dyDescent="0.25">
      <c r="C442" s="29"/>
    </row>
    <row r="443" spans="3:3" s="5" customFormat="1" x14ac:dyDescent="0.25">
      <c r="C443" s="29"/>
    </row>
    <row r="444" spans="3:3" s="5" customFormat="1" x14ac:dyDescent="0.25">
      <c r="C444" s="29"/>
    </row>
    <row r="445" spans="3:3" s="5" customFormat="1" x14ac:dyDescent="0.25">
      <c r="C445" s="29"/>
    </row>
    <row r="446" spans="3:3" s="5" customFormat="1" x14ac:dyDescent="0.25">
      <c r="C446" s="29"/>
    </row>
    <row r="447" spans="3:3" s="5" customFormat="1" x14ac:dyDescent="0.25">
      <c r="C447" s="29"/>
    </row>
    <row r="448" spans="3:3" s="5" customFormat="1" x14ac:dyDescent="0.25">
      <c r="C448" s="29"/>
    </row>
    <row r="449" spans="3:3" s="5" customFormat="1" x14ac:dyDescent="0.25">
      <c r="C449" s="29"/>
    </row>
    <row r="450" spans="3:3" s="5" customFormat="1" x14ac:dyDescent="0.25">
      <c r="C450" s="29"/>
    </row>
    <row r="451" spans="3:3" s="5" customFormat="1" x14ac:dyDescent="0.25">
      <c r="C451" s="29"/>
    </row>
    <row r="452" spans="3:3" s="5" customFormat="1" x14ac:dyDescent="0.25">
      <c r="C452" s="29"/>
    </row>
    <row r="453" spans="3:3" s="5" customFormat="1" x14ac:dyDescent="0.25">
      <c r="C453" s="29"/>
    </row>
    <row r="454" spans="3:3" s="5" customFormat="1" x14ac:dyDescent="0.25">
      <c r="C454" s="29"/>
    </row>
    <row r="455" spans="3:3" s="5" customFormat="1" x14ac:dyDescent="0.25">
      <c r="C455" s="29"/>
    </row>
    <row r="456" spans="3:3" s="5" customFormat="1" x14ac:dyDescent="0.25">
      <c r="C456" s="29"/>
    </row>
    <row r="457" spans="3:3" s="5" customFormat="1" x14ac:dyDescent="0.25">
      <c r="C457" s="29"/>
    </row>
    <row r="458" spans="3:3" s="5" customFormat="1" x14ac:dyDescent="0.25">
      <c r="C458" s="29"/>
    </row>
    <row r="459" spans="3:3" s="5" customFormat="1" x14ac:dyDescent="0.25">
      <c r="C459" s="29"/>
    </row>
    <row r="460" spans="3:3" s="5" customFormat="1" x14ac:dyDescent="0.25">
      <c r="C460" s="29"/>
    </row>
    <row r="461" spans="3:3" s="5" customFormat="1" x14ac:dyDescent="0.25">
      <c r="C461" s="29"/>
    </row>
    <row r="462" spans="3:3" s="5" customFormat="1" x14ac:dyDescent="0.25">
      <c r="C462" s="29"/>
    </row>
    <row r="463" spans="3:3" s="5" customFormat="1" x14ac:dyDescent="0.25">
      <c r="C463" s="29"/>
    </row>
  </sheetData>
  <mergeCells count="21">
    <mergeCell ref="A67:A75"/>
    <mergeCell ref="B5:E5"/>
    <mergeCell ref="A9:A26"/>
    <mergeCell ref="A27:A30"/>
    <mergeCell ref="A31:A42"/>
    <mergeCell ref="A43:A52"/>
    <mergeCell ref="A53:A58"/>
    <mergeCell ref="A59:A60"/>
    <mergeCell ref="A61:A62"/>
    <mergeCell ref="A63:A66"/>
    <mergeCell ref="A6:F6"/>
    <mergeCell ref="A117:A128"/>
    <mergeCell ref="A129:A141"/>
    <mergeCell ref="A142:A149"/>
    <mergeCell ref="A150:A167"/>
    <mergeCell ref="A76:A78"/>
    <mergeCell ref="A79:A87"/>
    <mergeCell ref="A88:A89"/>
    <mergeCell ref="A90:A96"/>
    <mergeCell ref="A97:A105"/>
    <mergeCell ref="A106:A1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Житикара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Юлия Бухарова</cp:lastModifiedBy>
  <dcterms:created xsi:type="dcterms:W3CDTF">2024-02-08T08:07:28Z</dcterms:created>
  <dcterms:modified xsi:type="dcterms:W3CDTF">2024-10-22T08:48:31Z</dcterms:modified>
</cp:coreProperties>
</file>