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Камысты" sheetId="1" r:id="rId1"/>
  </sheets>
  <definedNames/>
  <calcPr fullCalcOnLoad="1"/>
</workbook>
</file>

<file path=xl/sharedStrings.xml><?xml version="1.0" encoding="utf-8"?>
<sst xmlns="http://schemas.openxmlformats.org/spreadsheetml/2006/main" count="288" uniqueCount="250">
  <si>
    <t>Камыстинский РЭС</t>
  </si>
  <si>
    <t>Наименование ПС</t>
  </si>
  <si>
    <t>Наименование ВЛ-10кВ ,ТП, КТП</t>
  </si>
  <si>
    <t>Наименование населенного пункта</t>
  </si>
  <si>
    <t>Мощность ТМ (кВА)</t>
  </si>
  <si>
    <t>ПС 35/10кВ       Красный Октябрь</t>
  </si>
  <si>
    <t>ВЛ 10кВ Кр.Октябрь-Комплекс</t>
  </si>
  <si>
    <t>Арка</t>
  </si>
  <si>
    <t>ВЛ 10кВ Кр.Октябрь-Ц.Усадьба</t>
  </si>
  <si>
    <t>ПС 110/35/10кВ Камышное</t>
  </si>
  <si>
    <t>ВЛ-10кВ Камышное- РЦ-1</t>
  </si>
  <si>
    <t>Камысты</t>
  </si>
  <si>
    <t xml:space="preserve">ВЛ-10кВ Камышное- РЦ-2 </t>
  </si>
  <si>
    <t>ВЛ-10кВ Камышное- РЦ-3</t>
  </si>
  <si>
    <t>ВЛ-10кВ Камышное- РЦ-4</t>
  </si>
  <si>
    <t>ВЛ-10кВ Камышное-Производство</t>
  </si>
  <si>
    <t>ВЛ-10кВ Камышное-Водозабор</t>
  </si>
  <si>
    <t>ВЛ-10кВ Камышное-ХПП</t>
  </si>
  <si>
    <t>ВЛ-10кВ Камышное-АЗС-Маяк</t>
  </si>
  <si>
    <t>ВЛ-10кВ Камышное-Кр. Армейка</t>
  </si>
  <si>
    <t>Мечетное</t>
  </si>
  <si>
    <t>инвест. программа</t>
  </si>
  <si>
    <t xml:space="preserve">ПС 35/10кВ Ливановка </t>
  </si>
  <si>
    <t xml:space="preserve">ВЛ-10кВ Ливановка- Ц.У. </t>
  </si>
  <si>
    <t>Ливановка</t>
  </si>
  <si>
    <t>ВЛ-10кВ Ливановка- Зерно- ток</t>
  </si>
  <si>
    <t xml:space="preserve">ПС 35/10кВ Ворошиловка </t>
  </si>
  <si>
    <t>ВЛ-10кВ Ворошиловка- Базы</t>
  </si>
  <si>
    <t xml:space="preserve">Карабатыр </t>
  </si>
  <si>
    <t xml:space="preserve">ВЛ-10кВ Ворошиловка- Ц.У. </t>
  </si>
  <si>
    <t xml:space="preserve">ВЛ-10кВ Ворошиловка-МТМ. </t>
  </si>
  <si>
    <t xml:space="preserve">ВЛ-10кВ Ворошиловка-Водозабор. </t>
  </si>
  <si>
    <t>ПС 35/10кВ Бестобе</t>
  </si>
  <si>
    <t>ВЛ-10кВ Бестобе- Ц У.</t>
  </si>
  <si>
    <t>Бестобе</t>
  </si>
  <si>
    <t>ВЛ-10кВ Бестобе- Посёлок</t>
  </si>
  <si>
    <t>ВЛ-10кВ Бестобе- Производство</t>
  </si>
  <si>
    <t>ПС 35/10кВ Талдыколь</t>
  </si>
  <si>
    <t>ВЛ-10кВ Талдыколь- Ц.У.</t>
  </si>
  <si>
    <t>Талдыколь</t>
  </si>
  <si>
    <t>ПС 35/10кВ    Островская</t>
  </si>
  <si>
    <t>ВЛ-10кВ Островская Ц.У.</t>
  </si>
  <si>
    <t>Островский</t>
  </si>
  <si>
    <t>ВЛ-10кВ Островская-Зерно Ток</t>
  </si>
  <si>
    <t>ПС 110/35кВ    Жаильма</t>
  </si>
  <si>
    <t>ВЛ-10кВ Жаильма Ц.У.</t>
  </si>
  <si>
    <t>Жаильма</t>
  </si>
  <si>
    <t>ВЛ-10кВ Жаильма-Островская</t>
  </si>
  <si>
    <t>ВЛ-10кВ Жаильма-Водозабор</t>
  </si>
  <si>
    <t>ВЛ-10кВ Жаильма-Туфановка</t>
  </si>
  <si>
    <t>ПС 35/10кВ Сахаровка</t>
  </si>
  <si>
    <t>ВЛ-10кВ Сахаровка-Поселок</t>
  </si>
  <si>
    <t>Сахаровка</t>
  </si>
  <si>
    <t>ПС 35/10кВ Клочково</t>
  </si>
  <si>
    <t xml:space="preserve">ВЛ-10кВ Клочково- Ц.У. </t>
  </si>
  <si>
    <t>Клочково</t>
  </si>
  <si>
    <t xml:space="preserve">ВЛ-10кВ Клочково- Школа </t>
  </si>
  <si>
    <t xml:space="preserve">ВЛ-10кВ Клочково- МТМ </t>
  </si>
  <si>
    <t>К.Р.</t>
  </si>
  <si>
    <t xml:space="preserve">ПС 35/10кВ Свободный </t>
  </si>
  <si>
    <t>ВЛ-10кВ Свободный — Ц.У.</t>
  </si>
  <si>
    <t>Свободный</t>
  </si>
  <si>
    <t>ВЛ-10кВ Свободный - Живот-во</t>
  </si>
  <si>
    <t>ВЛ-10кВ Свободный — Мамырколь</t>
  </si>
  <si>
    <t>Мамырколь</t>
  </si>
  <si>
    <t>ПС 35/10 кВ Алтынсарино</t>
  </si>
  <si>
    <t>ВЛ-10кВ Алтынсарино -  Ц.У.</t>
  </si>
  <si>
    <t>Алтынсарино</t>
  </si>
  <si>
    <t>ВЛ-10кВ Алтынсарино -  Базы</t>
  </si>
  <si>
    <t>ВЛ-10кВ Алтынсарино — Копланды</t>
  </si>
  <si>
    <t>ВЛ-10кВ Алтынсарино — 3 отд</t>
  </si>
  <si>
    <t>ВЛ-10кВ Алтынсарино-Филиповка</t>
  </si>
  <si>
    <t>ПС 110/35/10кВ Фрунзе</t>
  </si>
  <si>
    <t>ВЛ-10кВ Фрунзе-Ц.У.</t>
  </si>
  <si>
    <t>Фрунзе</t>
  </si>
  <si>
    <t>ВЛ-10кВ Фрунзе-МТМ</t>
  </si>
  <si>
    <t>ВЛ-10кВ Фрунзе-Водозабор</t>
  </si>
  <si>
    <t>КТП № 103-16</t>
  </si>
  <si>
    <t>ВЛ-10кВ Фрунзе - Богдановка</t>
  </si>
  <si>
    <t>Богдановка</t>
  </si>
  <si>
    <t>КТП № 103-26</t>
  </si>
  <si>
    <t>ПС 35/10кВ Адаевка</t>
  </si>
  <si>
    <t xml:space="preserve">ВЛ-10кВ Адаевка-Ц.У. </t>
  </si>
  <si>
    <t>Адаевка</t>
  </si>
  <si>
    <t>ВЛ-10кВ Адаевка-Базы</t>
  </si>
  <si>
    <t>ВЛ-10 кВ Адаевка-Целинная</t>
  </si>
  <si>
    <t>ПС 110/35/10кВ Дружба</t>
  </si>
  <si>
    <t xml:space="preserve">ВЛ-10 кВ Дружба- Ц.У. </t>
  </si>
  <si>
    <t>Дружба</t>
  </si>
  <si>
    <t>ПС 35/10кВ Бестау</t>
  </si>
  <si>
    <t>ВЛ-10 кВ Бестау-Поселок</t>
  </si>
  <si>
    <t>Бестау</t>
  </si>
  <si>
    <t>ПС 35/10кВ Уркаш</t>
  </si>
  <si>
    <t>ВЛ-10 кВ Уркаш-Ц.У.</t>
  </si>
  <si>
    <t>Уркаш</t>
  </si>
  <si>
    <t>СТП № 408-26</t>
  </si>
  <si>
    <t>СТП № 408-19</t>
  </si>
  <si>
    <t>Загрузка,    МВт</t>
  </si>
  <si>
    <t>Свободная мощность, МВт</t>
  </si>
  <si>
    <t xml:space="preserve">КТП№306-20  </t>
  </si>
  <si>
    <t xml:space="preserve">КТП№ 306-12  </t>
  </si>
  <si>
    <t xml:space="preserve">КТП №306-17  </t>
  </si>
  <si>
    <t xml:space="preserve">КТП №306-07  </t>
  </si>
  <si>
    <t xml:space="preserve">КТП №306-18  </t>
  </si>
  <si>
    <t xml:space="preserve">КТП №306-38  </t>
  </si>
  <si>
    <t xml:space="preserve">КТП №306-01  </t>
  </si>
  <si>
    <t xml:space="preserve">КТП №306-03  </t>
  </si>
  <si>
    <t xml:space="preserve">КТП №306-04  </t>
  </si>
  <si>
    <t xml:space="preserve">КТП №306-05  </t>
  </si>
  <si>
    <t xml:space="preserve">КТП №306-06  </t>
  </si>
  <si>
    <t xml:space="preserve">КТП № 101-75  </t>
  </si>
  <si>
    <t xml:space="preserve">КТП № 101-60  </t>
  </si>
  <si>
    <t xml:space="preserve">КТП № 101-76  </t>
  </si>
  <si>
    <t xml:space="preserve">КТП № 101-61  </t>
  </si>
  <si>
    <t xml:space="preserve">КТП № 101-62  </t>
  </si>
  <si>
    <t xml:space="preserve">КТП № 101-48  </t>
  </si>
  <si>
    <t xml:space="preserve">КТП № 101-64  </t>
  </si>
  <si>
    <t xml:space="preserve">КТП № 101-49  </t>
  </si>
  <si>
    <t xml:space="preserve">КТП № 101-53  </t>
  </si>
  <si>
    <t xml:space="preserve">КТП № 101-41  </t>
  </si>
  <si>
    <t xml:space="preserve">КТП № 101-42  </t>
  </si>
  <si>
    <t xml:space="preserve">КТП № 101-46  </t>
  </si>
  <si>
    <t xml:space="preserve">КТП № 101-10  </t>
  </si>
  <si>
    <t xml:space="preserve">КТП № 101-06  </t>
  </si>
  <si>
    <t xml:space="preserve">КТП № 101-08  </t>
  </si>
  <si>
    <t xml:space="preserve">КТП № 101-16  </t>
  </si>
  <si>
    <t xml:space="preserve">КТП № 101-17  </t>
  </si>
  <si>
    <t xml:space="preserve">КТП № 101-18  </t>
  </si>
  <si>
    <t xml:space="preserve">КТП № 101-25  </t>
  </si>
  <si>
    <t xml:space="preserve">КТП № 102-29  </t>
  </si>
  <si>
    <t xml:space="preserve">КТП № 101-33  </t>
  </si>
  <si>
    <t xml:space="preserve">ТП № 101-54  </t>
  </si>
  <si>
    <t xml:space="preserve">ТП № 101-32  </t>
  </si>
  <si>
    <t xml:space="preserve">КТП № 101-28  </t>
  </si>
  <si>
    <t>КТП № 101-44  ,2</t>
  </si>
  <si>
    <t xml:space="preserve">ТП № 101-55  </t>
  </si>
  <si>
    <t xml:space="preserve">КТП № 101-56  </t>
  </si>
  <si>
    <t xml:space="preserve">КТП № 102-99  </t>
  </si>
  <si>
    <t xml:space="preserve">КТП № 101-59  </t>
  </si>
  <si>
    <t xml:space="preserve">КТП № 101-81  </t>
  </si>
  <si>
    <t xml:space="preserve">КТП № 101-82  </t>
  </si>
  <si>
    <t xml:space="preserve">КТП № 102-94  </t>
  </si>
  <si>
    <t xml:space="preserve">КТП № 102-74  </t>
  </si>
  <si>
    <t xml:space="preserve">СТП № 101-65  </t>
  </si>
  <si>
    <t xml:space="preserve">СТП № 102-117  </t>
  </si>
  <si>
    <t xml:space="preserve">КТП № 102-125  </t>
  </si>
  <si>
    <t xml:space="preserve">СТП № 102-110  </t>
  </si>
  <si>
    <t xml:space="preserve">КТП № 102-115  </t>
  </si>
  <si>
    <t xml:space="preserve">КТП № 317-06  </t>
  </si>
  <si>
    <t xml:space="preserve">КТП № 317-02  </t>
  </si>
  <si>
    <t xml:space="preserve">КТП № 317-05  </t>
  </si>
  <si>
    <t xml:space="preserve">КТП № 317-13  </t>
  </si>
  <si>
    <t xml:space="preserve">КТП № 307-06  </t>
  </si>
  <si>
    <t xml:space="preserve">КТП № 307-15  </t>
  </si>
  <si>
    <t xml:space="preserve">КТП № 307-21  </t>
  </si>
  <si>
    <t xml:space="preserve">КТП № 307-05  </t>
  </si>
  <si>
    <t xml:space="preserve">КТП №307-03  </t>
  </si>
  <si>
    <t xml:space="preserve">КТП №307-07  </t>
  </si>
  <si>
    <t xml:space="preserve">КТП №307-08  </t>
  </si>
  <si>
    <t xml:space="preserve">КТП №307-13  </t>
  </si>
  <si>
    <t xml:space="preserve">КТП №307-04   </t>
  </si>
  <si>
    <t xml:space="preserve">КТП №307-14  </t>
  </si>
  <si>
    <t xml:space="preserve">КТП №307-02  </t>
  </si>
  <si>
    <t xml:space="preserve">КТП №307-25  </t>
  </si>
  <si>
    <t xml:space="preserve">КТП №307-23  </t>
  </si>
  <si>
    <t xml:space="preserve">КТП №307-24  </t>
  </si>
  <si>
    <t xml:space="preserve">КТП № 716-14  </t>
  </si>
  <si>
    <t xml:space="preserve">КТП № 716-13  </t>
  </si>
  <si>
    <t xml:space="preserve">КТП № 716-10  </t>
  </si>
  <si>
    <t xml:space="preserve">КТП № 716-07  </t>
  </si>
  <si>
    <t xml:space="preserve">КТП № 716-26  </t>
  </si>
  <si>
    <t xml:space="preserve">КТП № 716-23  </t>
  </si>
  <si>
    <t xml:space="preserve">КТП № 716-18  </t>
  </si>
  <si>
    <t xml:space="preserve">КТП № 716-12  </t>
  </si>
  <si>
    <t xml:space="preserve">КТП № 716-21  </t>
  </si>
  <si>
    <t xml:space="preserve">КТП № 716-34  </t>
  </si>
  <si>
    <t xml:space="preserve">КТП № 410-08  </t>
  </si>
  <si>
    <t xml:space="preserve">КТП № 410-10  </t>
  </si>
  <si>
    <t xml:space="preserve">КТП № 410-24  </t>
  </si>
  <si>
    <t xml:space="preserve">КТП № 409-17  </t>
  </si>
  <si>
    <t xml:space="preserve">КТП № 409-21  </t>
  </si>
  <si>
    <t xml:space="preserve">КТП № 409-09  </t>
  </si>
  <si>
    <t xml:space="preserve">СТП № 408-07  </t>
  </si>
  <si>
    <t xml:space="preserve">СТП № 408-03  </t>
  </si>
  <si>
    <t xml:space="preserve">КТП № 408-09  </t>
  </si>
  <si>
    <t xml:space="preserve">КТП № 408-14  </t>
  </si>
  <si>
    <t xml:space="preserve">КТП № 408-12  </t>
  </si>
  <si>
    <t xml:space="preserve">КТП № 408-11  </t>
  </si>
  <si>
    <t xml:space="preserve">КТП № 205-01  </t>
  </si>
  <si>
    <t xml:space="preserve">КТП № 205-02  </t>
  </si>
  <si>
    <t xml:space="preserve">КТП № 205-03  </t>
  </si>
  <si>
    <t xml:space="preserve">КТП № 205-05  </t>
  </si>
  <si>
    <t xml:space="preserve">КТП № 205-07  </t>
  </si>
  <si>
    <t xml:space="preserve">КТП № 205-08  </t>
  </si>
  <si>
    <t xml:space="preserve">КТП № 205-13  </t>
  </si>
  <si>
    <t xml:space="preserve">КТП № 205-09  </t>
  </si>
  <si>
    <t xml:space="preserve">КТП № 205-11  </t>
  </si>
  <si>
    <t xml:space="preserve">КТП № 512-08  </t>
  </si>
  <si>
    <t xml:space="preserve">КТП № 512-09  </t>
  </si>
  <si>
    <t xml:space="preserve">КТП № 512-14  </t>
  </si>
  <si>
    <t xml:space="preserve">КТП № 716-22  </t>
  </si>
  <si>
    <t xml:space="preserve">КТП № 307-23  </t>
  </si>
  <si>
    <t xml:space="preserve">КТП № 511-01  </t>
  </si>
  <si>
    <t xml:space="preserve">КТП № 511-02  </t>
  </si>
  <si>
    <t xml:space="preserve">КТП № 511-03  </t>
  </si>
  <si>
    <t xml:space="preserve">КТП № 511-04  </t>
  </si>
  <si>
    <t xml:space="preserve">КТП № 511-05  </t>
  </si>
  <si>
    <t xml:space="preserve">КТП № 511-06  </t>
  </si>
  <si>
    <t xml:space="preserve">КТП № 511-07  </t>
  </si>
  <si>
    <t xml:space="preserve">КТП № 511-09  </t>
  </si>
  <si>
    <t xml:space="preserve">КТП № 511-10  </t>
  </si>
  <si>
    <t xml:space="preserve">КТП № 511-11  </t>
  </si>
  <si>
    <t xml:space="preserve">КТП № 511-14  </t>
  </si>
  <si>
    <t xml:space="preserve">КТП № 511-15  </t>
  </si>
  <si>
    <t xml:space="preserve">КТП № 511-17  </t>
  </si>
  <si>
    <t xml:space="preserve">КТП № 511-22  </t>
  </si>
  <si>
    <t xml:space="preserve">КТП № 511-19  </t>
  </si>
  <si>
    <t xml:space="preserve">КТП № 511-08  </t>
  </si>
  <si>
    <t xml:space="preserve">КТП № 511-27   </t>
  </si>
  <si>
    <t xml:space="preserve">КТП № 103-01  </t>
  </si>
  <si>
    <t xml:space="preserve">КТП № 103-07  </t>
  </si>
  <si>
    <t xml:space="preserve">КТП № 103-29  </t>
  </si>
  <si>
    <t xml:space="preserve">КТП № 103-15  </t>
  </si>
  <si>
    <t xml:space="preserve">КТП № 103-18  </t>
  </si>
  <si>
    <t xml:space="preserve">КТП № 103-32  </t>
  </si>
  <si>
    <t xml:space="preserve">КТП № 204-13  </t>
  </si>
  <si>
    <t xml:space="preserve">КТП № 204-06  </t>
  </si>
  <si>
    <t xml:space="preserve">КТП № 204-04  </t>
  </si>
  <si>
    <t xml:space="preserve">КТП № 204-10  </t>
  </si>
  <si>
    <t xml:space="preserve">КТП № 204-05  </t>
  </si>
  <si>
    <t xml:space="preserve">КТП № 204-01  </t>
  </si>
  <si>
    <t xml:space="preserve">КТП № 204-11  </t>
  </si>
  <si>
    <t xml:space="preserve">КТП № 204-21  </t>
  </si>
  <si>
    <t xml:space="preserve">КТП № 204-03  </t>
  </si>
  <si>
    <t xml:space="preserve">КТП № 204-09  </t>
  </si>
  <si>
    <t xml:space="preserve">КТП № 204-02  </t>
  </si>
  <si>
    <t xml:space="preserve">КТП № 204-07  </t>
  </si>
  <si>
    <t xml:space="preserve">КТП № 204-20  </t>
  </si>
  <si>
    <t xml:space="preserve">КТП № 513-11  </t>
  </si>
  <si>
    <t xml:space="preserve">КТП № 513-12  </t>
  </si>
  <si>
    <t xml:space="preserve">КТП № 513-24  </t>
  </si>
  <si>
    <t xml:space="preserve">КТП № 513-04  </t>
  </si>
  <si>
    <t xml:space="preserve">КТП № 513-16  </t>
  </si>
  <si>
    <t xml:space="preserve">КТП № 513-17  </t>
  </si>
  <si>
    <t xml:space="preserve">КТП № 513-18  </t>
  </si>
  <si>
    <t xml:space="preserve">КТП № 513-20  </t>
  </si>
  <si>
    <t xml:space="preserve">КТП № 615-08  </t>
  </si>
  <si>
    <t xml:space="preserve">КТП № 615-09  </t>
  </si>
  <si>
    <t xml:space="preserve">КТП № 614-03  </t>
  </si>
  <si>
    <t>Информация о загрузке оборудования электрических сетей (февраль 2024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</si>
</sst>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color indexed="5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55"/>
      <name val="Times New Roman"/>
      <family val="1"/>
    </font>
    <font>
      <sz val="10"/>
      <color indexed="55"/>
      <name val="Times New Roman"/>
      <family val="1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9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/>
      <bottom/>
    </border>
    <border>
      <left style="medium"/>
      <right/>
      <top>
        <color indexed="63"/>
      </top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" fillId="0" borderId="0" applyBorder="0" applyAlignment="0" applyProtection="0"/>
    <xf numFmtId="168" fontId="2" fillId="0" borderId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1" fillId="31" borderId="8" applyNumberFormat="0" applyFont="0" applyAlignment="0" applyProtection="0"/>
    <xf numFmtId="9" fontId="2" fillId="0" borderId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" fillId="0" borderId="0" applyBorder="0" applyAlignment="0" applyProtection="0"/>
    <xf numFmtId="169" fontId="2" fillId="0" borderId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2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3" fontId="4" fillId="0" borderId="21" xfId="0" applyNumberFormat="1" applyFont="1" applyFill="1" applyBorder="1" applyAlignment="1">
      <alignment horizontal="center" vertical="center" wrapText="1"/>
    </xf>
    <xf numFmtId="173" fontId="4" fillId="0" borderId="22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23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1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73" fontId="9" fillId="0" borderId="13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4" fillId="0" borderId="0" xfId="0" applyNumberFormat="1" applyFont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4C7E7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5E0B4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zoomScale="115" zoomScaleNormal="115" zoomScalePageLayoutView="0" workbookViewId="0" topLeftCell="A1">
      <selection activeCell="B5" sqref="B5:F5"/>
    </sheetView>
  </sheetViews>
  <sheetFormatPr defaultColWidth="8.7109375" defaultRowHeight="15"/>
  <cols>
    <col min="1" max="1" width="20.421875" style="8" customWidth="1"/>
    <col min="2" max="2" width="34.421875" style="2" customWidth="1"/>
    <col min="3" max="3" width="17.140625" style="3" customWidth="1"/>
    <col min="4" max="4" width="11.8515625" style="3" customWidth="1"/>
    <col min="5" max="5" width="14.57421875" style="2" customWidth="1"/>
    <col min="6" max="6" width="11.8515625" style="2" hidden="1" customWidth="1"/>
    <col min="7" max="7" width="4.140625" style="2" hidden="1" customWidth="1"/>
    <col min="8" max="8" width="10.7109375" style="49" customWidth="1"/>
    <col min="9" max="16384" width="8.7109375" style="2" customWidth="1"/>
  </cols>
  <sheetData>
    <row r="1" ht="15">
      <c r="D1" s="4"/>
    </row>
    <row r="2" spans="4:6" ht="15">
      <c r="D2" s="4"/>
      <c r="E2" s="4"/>
      <c r="F2" s="4"/>
    </row>
    <row r="3" spans="4:6" ht="15">
      <c r="D3" s="5"/>
      <c r="E3" s="4"/>
      <c r="F3" s="4"/>
    </row>
    <row r="4" spans="2:6" ht="18.75">
      <c r="B4" s="51" t="s">
        <v>0</v>
      </c>
      <c r="C4" s="51"/>
      <c r="D4" s="51"/>
      <c r="E4" s="4"/>
      <c r="F4" s="4"/>
    </row>
    <row r="5" spans="2:6" ht="15.75">
      <c r="B5" s="59" t="s">
        <v>249</v>
      </c>
      <c r="C5" s="59"/>
      <c r="D5" s="59"/>
      <c r="E5" s="59"/>
      <c r="F5" s="59"/>
    </row>
    <row r="6" spans="5:6" ht="15.75" thickBot="1">
      <c r="E6" s="4"/>
      <c r="F6" s="4"/>
    </row>
    <row r="7" spans="1:8" s="1" customFormat="1" ht="63" customHeight="1" thickBot="1">
      <c r="A7" s="19" t="s">
        <v>1</v>
      </c>
      <c r="B7" s="20" t="s">
        <v>2</v>
      </c>
      <c r="C7" s="21" t="s">
        <v>3</v>
      </c>
      <c r="D7" s="20" t="s">
        <v>4</v>
      </c>
      <c r="E7" s="18" t="s">
        <v>97</v>
      </c>
      <c r="F7" s="18" t="s">
        <v>98</v>
      </c>
      <c r="H7" s="47" t="s">
        <v>98</v>
      </c>
    </row>
    <row r="8" spans="1:8" s="1" customFormat="1" ht="15" customHeight="1" thickBot="1">
      <c r="A8" s="52" t="s">
        <v>5</v>
      </c>
      <c r="B8" s="22" t="s">
        <v>6</v>
      </c>
      <c r="C8" s="23" t="s">
        <v>7</v>
      </c>
      <c r="D8" s="23"/>
      <c r="E8" s="24"/>
      <c r="F8" s="25"/>
      <c r="H8" s="48"/>
    </row>
    <row r="9" spans="1:8" ht="15.75" thickBot="1">
      <c r="A9" s="52"/>
      <c r="B9" s="9" t="s">
        <v>99</v>
      </c>
      <c r="C9" s="10"/>
      <c r="D9" s="10">
        <v>250</v>
      </c>
      <c r="E9" s="26">
        <v>0.0014927430000000002</v>
      </c>
      <c r="F9" s="27">
        <v>0.21945689415</v>
      </c>
      <c r="G9" s="46">
        <v>0.1</v>
      </c>
      <c r="H9" s="50">
        <f>F9-F9*G9</f>
        <v>0.197511204735</v>
      </c>
    </row>
    <row r="10" spans="1:8" ht="15.75" thickBot="1">
      <c r="A10" s="52"/>
      <c r="B10" s="9" t="s">
        <v>100</v>
      </c>
      <c r="C10" s="10"/>
      <c r="D10" s="10">
        <v>400</v>
      </c>
      <c r="E10" s="26">
        <v>0.007463343</v>
      </c>
      <c r="F10" s="27">
        <v>0.34630982414999995</v>
      </c>
      <c r="G10" s="46">
        <v>0.1</v>
      </c>
      <c r="H10" s="50">
        <f aca="true" t="shared" si="0" ref="H10:H73">F10-F10*G10</f>
        <v>0.31167884173499993</v>
      </c>
    </row>
    <row r="11" spans="1:8" ht="15.75" thickBot="1">
      <c r="A11" s="52"/>
      <c r="B11" s="28" t="s">
        <v>8</v>
      </c>
      <c r="C11" s="16" t="s">
        <v>7</v>
      </c>
      <c r="D11" s="10"/>
      <c r="E11" s="26"/>
      <c r="F11" s="27"/>
      <c r="G11" s="46">
        <v>0.1</v>
      </c>
      <c r="H11" s="50"/>
    </row>
    <row r="12" spans="1:8" ht="15.75" thickBot="1">
      <c r="A12" s="52"/>
      <c r="B12" s="9" t="s">
        <v>101</v>
      </c>
      <c r="C12" s="10"/>
      <c r="D12" s="10">
        <v>25</v>
      </c>
      <c r="E12" s="26">
        <v>0.00457653</v>
      </c>
      <c r="F12" s="27">
        <v>0.017739796500000002</v>
      </c>
      <c r="G12" s="46">
        <v>0.1</v>
      </c>
      <c r="H12" s="50">
        <f t="shared" si="0"/>
        <v>0.01596581685</v>
      </c>
    </row>
    <row r="13" spans="1:8" ht="15.75" thickBot="1">
      <c r="A13" s="52"/>
      <c r="B13" s="9" t="s">
        <v>102</v>
      </c>
      <c r="C13" s="10"/>
      <c r="D13" s="10">
        <v>63</v>
      </c>
      <c r="E13" s="26">
        <v>0.00084165</v>
      </c>
      <c r="F13" s="27">
        <v>0.0548609325</v>
      </c>
      <c r="G13" s="46">
        <v>0.1</v>
      </c>
      <c r="H13" s="50">
        <f t="shared" si="0"/>
        <v>0.04937483925</v>
      </c>
    </row>
    <row r="14" spans="1:8" ht="15.75" thickBot="1">
      <c r="A14" s="52"/>
      <c r="B14" s="9" t="s">
        <v>103</v>
      </c>
      <c r="C14" s="10"/>
      <c r="D14" s="10">
        <v>100</v>
      </c>
      <c r="E14" s="26">
        <v>0.0056403569999999995</v>
      </c>
      <c r="F14" s="27">
        <v>0.08299166085</v>
      </c>
      <c r="G14" s="46">
        <v>0.1</v>
      </c>
      <c r="H14" s="50">
        <f t="shared" si="0"/>
        <v>0.07469249476499999</v>
      </c>
    </row>
    <row r="15" spans="1:8" ht="15.75" thickBot="1">
      <c r="A15" s="52"/>
      <c r="B15" s="9" t="s">
        <v>104</v>
      </c>
      <c r="C15" s="10"/>
      <c r="D15" s="10">
        <v>160</v>
      </c>
      <c r="E15" s="26">
        <v>0.01794900000000001</v>
      </c>
      <c r="F15" s="27">
        <v>0.12430844999999999</v>
      </c>
      <c r="G15" s="46">
        <v>0.1</v>
      </c>
      <c r="H15" s="50">
        <f t="shared" si="0"/>
        <v>0.11187760499999999</v>
      </c>
    </row>
    <row r="16" spans="1:8" ht="15.75" thickBot="1">
      <c r="A16" s="52"/>
      <c r="B16" s="9" t="s">
        <v>105</v>
      </c>
      <c r="C16" s="10"/>
      <c r="D16" s="10">
        <v>160</v>
      </c>
      <c r="E16" s="26">
        <v>0.013110767999999998</v>
      </c>
      <c r="F16" s="27">
        <v>0.1289047704</v>
      </c>
      <c r="G16" s="46">
        <v>0.1</v>
      </c>
      <c r="H16" s="50">
        <f t="shared" si="0"/>
        <v>0.11601429336</v>
      </c>
    </row>
    <row r="17" spans="1:8" ht="15.75" thickBot="1">
      <c r="A17" s="52"/>
      <c r="B17" s="9" t="s">
        <v>106</v>
      </c>
      <c r="C17" s="10"/>
      <c r="D17" s="10">
        <v>250</v>
      </c>
      <c r="E17" s="26">
        <v>0.014637363</v>
      </c>
      <c r="F17" s="27">
        <v>0.20696950515</v>
      </c>
      <c r="G17" s="46">
        <v>0.1</v>
      </c>
      <c r="H17" s="50">
        <f t="shared" si="0"/>
        <v>0.186272554635</v>
      </c>
    </row>
    <row r="18" spans="1:8" ht="15.75" thickBot="1">
      <c r="A18" s="52"/>
      <c r="B18" s="9" t="s">
        <v>107</v>
      </c>
      <c r="C18" s="10"/>
      <c r="D18" s="10">
        <v>160</v>
      </c>
      <c r="E18" s="26">
        <v>0.008361723000000001</v>
      </c>
      <c r="F18" s="27">
        <v>0.13341636315</v>
      </c>
      <c r="G18" s="46">
        <v>0.1</v>
      </c>
      <c r="H18" s="50">
        <f t="shared" si="0"/>
        <v>0.12007472683499999</v>
      </c>
    </row>
    <row r="19" spans="1:8" ht="15.75" thickBot="1">
      <c r="A19" s="52"/>
      <c r="B19" s="9" t="s">
        <v>108</v>
      </c>
      <c r="C19" s="10"/>
      <c r="D19" s="10">
        <v>250</v>
      </c>
      <c r="E19" s="26">
        <v>0.00385113</v>
      </c>
      <c r="F19" s="27">
        <v>0.2172164265</v>
      </c>
      <c r="G19" s="46">
        <v>0.1</v>
      </c>
      <c r="H19" s="50">
        <f t="shared" si="0"/>
        <v>0.19549478385</v>
      </c>
    </row>
    <row r="20" spans="1:8" ht="15.75" thickBot="1">
      <c r="A20" s="52"/>
      <c r="B20" s="11" t="s">
        <v>109</v>
      </c>
      <c r="C20" s="12"/>
      <c r="D20" s="12">
        <v>250</v>
      </c>
      <c r="E20" s="29">
        <v>0.023051444999999993</v>
      </c>
      <c r="F20" s="30">
        <v>0.19897612725</v>
      </c>
      <c r="G20" s="46">
        <v>0.1</v>
      </c>
      <c r="H20" s="50">
        <f t="shared" si="0"/>
        <v>0.179078514525</v>
      </c>
    </row>
    <row r="21" spans="1:8" ht="15" customHeight="1" thickBot="1">
      <c r="A21" s="53" t="s">
        <v>9</v>
      </c>
      <c r="B21" s="31" t="s">
        <v>10</v>
      </c>
      <c r="C21" s="32" t="s">
        <v>11</v>
      </c>
      <c r="D21" s="33"/>
      <c r="E21" s="34"/>
      <c r="F21" s="35"/>
      <c r="G21" s="46">
        <v>0.1</v>
      </c>
      <c r="H21" s="50"/>
    </row>
    <row r="22" spans="1:8" ht="15.75" thickBot="1">
      <c r="A22" s="54"/>
      <c r="B22" s="9" t="s">
        <v>110</v>
      </c>
      <c r="C22" s="10"/>
      <c r="D22" s="10">
        <v>100</v>
      </c>
      <c r="E22" s="26">
        <v>0.014022726000000001</v>
      </c>
      <c r="F22" s="27">
        <v>0.0750284103</v>
      </c>
      <c r="G22" s="46">
        <v>0.1</v>
      </c>
      <c r="H22" s="50">
        <f t="shared" si="0"/>
        <v>0.06752556927</v>
      </c>
    </row>
    <row r="23" spans="1:8" ht="15.75" thickBot="1">
      <c r="A23" s="54"/>
      <c r="B23" s="9" t="s">
        <v>111</v>
      </c>
      <c r="C23" s="10"/>
      <c r="D23" s="10">
        <v>160</v>
      </c>
      <c r="E23" s="26">
        <v>0.016477461</v>
      </c>
      <c r="F23" s="27">
        <v>0.12570641205000002</v>
      </c>
      <c r="G23" s="46">
        <v>0.1</v>
      </c>
      <c r="H23" s="50">
        <f t="shared" si="0"/>
        <v>0.11313577084500001</v>
      </c>
    </row>
    <row r="24" spans="1:8" ht="15.75" thickBot="1">
      <c r="A24" s="54"/>
      <c r="B24" s="9" t="s">
        <v>112</v>
      </c>
      <c r="C24" s="10"/>
      <c r="D24" s="10">
        <v>250</v>
      </c>
      <c r="E24" s="26">
        <v>0.013136249999999997</v>
      </c>
      <c r="F24" s="27">
        <v>0.20839556250000002</v>
      </c>
      <c r="G24" s="46">
        <v>0.1</v>
      </c>
      <c r="H24" s="50">
        <f t="shared" si="0"/>
        <v>0.18755600625000002</v>
      </c>
    </row>
    <row r="25" spans="1:8" ht="15.75" thickBot="1">
      <c r="A25" s="54"/>
      <c r="B25" s="9" t="s">
        <v>113</v>
      </c>
      <c r="C25" s="10"/>
      <c r="D25" s="10">
        <v>250</v>
      </c>
      <c r="E25" s="26">
        <v>0.029906382</v>
      </c>
      <c r="F25" s="27">
        <v>0.19246393709999998</v>
      </c>
      <c r="G25" s="46">
        <v>0.1</v>
      </c>
      <c r="H25" s="50">
        <f t="shared" si="0"/>
        <v>0.17321754338999998</v>
      </c>
    </row>
    <row r="26" spans="1:8" ht="15.75" thickBot="1">
      <c r="A26" s="54"/>
      <c r="B26" s="9" t="s">
        <v>114</v>
      </c>
      <c r="C26" s="10"/>
      <c r="D26" s="10">
        <v>63</v>
      </c>
      <c r="E26" s="26">
        <v>0.016682154000000005</v>
      </c>
      <c r="F26" s="27">
        <v>0.0398124537</v>
      </c>
      <c r="G26" s="46">
        <v>0.1</v>
      </c>
      <c r="H26" s="50">
        <f t="shared" si="0"/>
        <v>0.03583120833</v>
      </c>
    </row>
    <row r="27" spans="1:8" ht="15.75" thickBot="1">
      <c r="A27" s="54"/>
      <c r="B27" s="28" t="s">
        <v>12</v>
      </c>
      <c r="C27" s="16" t="s">
        <v>11</v>
      </c>
      <c r="D27" s="10"/>
      <c r="E27" s="26"/>
      <c r="F27" s="27"/>
      <c r="G27" s="46">
        <v>0.1</v>
      </c>
      <c r="H27" s="50"/>
    </row>
    <row r="28" spans="1:8" ht="15.75" thickBot="1">
      <c r="A28" s="54"/>
      <c r="B28" s="9" t="s">
        <v>115</v>
      </c>
      <c r="C28" s="10"/>
      <c r="D28" s="10">
        <v>250</v>
      </c>
      <c r="E28" s="26">
        <v>0.023414517</v>
      </c>
      <c r="F28" s="27">
        <v>0.19863120885000002</v>
      </c>
      <c r="G28" s="46">
        <v>0.1</v>
      </c>
      <c r="H28" s="50">
        <f t="shared" si="0"/>
        <v>0.17876808796500002</v>
      </c>
    </row>
    <row r="29" spans="1:8" ht="15.75" thickBot="1">
      <c r="A29" s="54"/>
      <c r="B29" s="9" t="s">
        <v>116</v>
      </c>
      <c r="C29" s="10"/>
      <c r="D29" s="10">
        <v>160</v>
      </c>
      <c r="E29" s="26">
        <v>0.009409461000000001</v>
      </c>
      <c r="F29" s="27">
        <v>0.13242101205</v>
      </c>
      <c r="G29" s="46">
        <v>0.1</v>
      </c>
      <c r="H29" s="50">
        <f t="shared" si="0"/>
        <v>0.11917891084500001</v>
      </c>
    </row>
    <row r="30" spans="1:8" ht="15.75" thickBot="1">
      <c r="A30" s="54"/>
      <c r="B30" s="9" t="s">
        <v>117</v>
      </c>
      <c r="C30" s="10"/>
      <c r="D30" s="10">
        <v>160</v>
      </c>
      <c r="E30" s="26">
        <v>0.018015123</v>
      </c>
      <c r="F30" s="27">
        <v>0.12424563315000002</v>
      </c>
      <c r="G30" s="46">
        <v>0.1</v>
      </c>
      <c r="H30" s="50">
        <f t="shared" si="0"/>
        <v>0.11182106983500002</v>
      </c>
    </row>
    <row r="31" spans="1:8" ht="15.75" thickBot="1">
      <c r="A31" s="54"/>
      <c r="B31" s="9" t="s">
        <v>118</v>
      </c>
      <c r="C31" s="10"/>
      <c r="D31" s="10">
        <v>100</v>
      </c>
      <c r="E31" s="26">
        <v>0.011062907999999998</v>
      </c>
      <c r="F31" s="27">
        <v>0.0778402374</v>
      </c>
      <c r="G31" s="46">
        <v>0.1</v>
      </c>
      <c r="H31" s="50">
        <f t="shared" si="0"/>
        <v>0.07005621366</v>
      </c>
    </row>
    <row r="32" spans="1:8" ht="15.75" thickBot="1">
      <c r="A32" s="54"/>
      <c r="B32" s="9" t="s">
        <v>119</v>
      </c>
      <c r="C32" s="10"/>
      <c r="D32" s="10">
        <v>160</v>
      </c>
      <c r="E32" s="26">
        <v>0.017425038</v>
      </c>
      <c r="F32" s="27">
        <v>0.1248062139</v>
      </c>
      <c r="G32" s="46">
        <v>0.1</v>
      </c>
      <c r="H32" s="50">
        <f t="shared" si="0"/>
        <v>0.11232559251</v>
      </c>
    </row>
    <row r="33" spans="1:8" ht="15.75" thickBot="1">
      <c r="A33" s="54"/>
      <c r="B33" s="9" t="s">
        <v>120</v>
      </c>
      <c r="C33" s="10"/>
      <c r="D33" s="10">
        <v>100</v>
      </c>
      <c r="E33" s="26">
        <v>0.015063861000000001</v>
      </c>
      <c r="F33" s="27">
        <v>0.07403933205</v>
      </c>
      <c r="G33" s="46">
        <v>0.1</v>
      </c>
      <c r="H33" s="50">
        <f t="shared" si="0"/>
        <v>0.066635398845</v>
      </c>
    </row>
    <row r="34" spans="1:8" ht="15.75" thickBot="1">
      <c r="A34" s="54"/>
      <c r="B34" s="9" t="s">
        <v>121</v>
      </c>
      <c r="C34" s="10"/>
      <c r="D34" s="10">
        <v>160</v>
      </c>
      <c r="E34" s="26">
        <v>0.01948443</v>
      </c>
      <c r="F34" s="27">
        <v>0.12284979150000001</v>
      </c>
      <c r="G34" s="46">
        <v>0.1</v>
      </c>
      <c r="H34" s="50">
        <f t="shared" si="0"/>
        <v>0.11056481235000001</v>
      </c>
    </row>
    <row r="35" spans="1:8" ht="15.75" thickBot="1">
      <c r="A35" s="54"/>
      <c r="B35" s="28" t="s">
        <v>13</v>
      </c>
      <c r="C35" s="16" t="s">
        <v>11</v>
      </c>
      <c r="D35" s="10"/>
      <c r="E35" s="26"/>
      <c r="F35" s="27"/>
      <c r="G35" s="46">
        <v>0.1</v>
      </c>
      <c r="H35" s="50"/>
    </row>
    <row r="36" spans="1:8" ht="15.75" thickBot="1">
      <c r="A36" s="54"/>
      <c r="B36" s="9" t="s">
        <v>122</v>
      </c>
      <c r="C36" s="10"/>
      <c r="D36" s="10">
        <v>250</v>
      </c>
      <c r="E36" s="26">
        <v>0.019270529999999998</v>
      </c>
      <c r="F36" s="27">
        <v>0.20256799649999999</v>
      </c>
      <c r="G36" s="46">
        <v>0.1</v>
      </c>
      <c r="H36" s="50">
        <f t="shared" si="0"/>
        <v>0.18231119685</v>
      </c>
    </row>
    <row r="37" spans="1:8" ht="15.75" thickBot="1">
      <c r="A37" s="54"/>
      <c r="B37" s="9" t="s">
        <v>123</v>
      </c>
      <c r="C37" s="10"/>
      <c r="D37" s="10">
        <v>250</v>
      </c>
      <c r="E37" s="26">
        <v>0.06718971</v>
      </c>
      <c r="F37" s="27">
        <v>0.1570447755</v>
      </c>
      <c r="G37" s="46">
        <v>0.1</v>
      </c>
      <c r="H37" s="50">
        <f t="shared" si="0"/>
        <v>0.14134029795</v>
      </c>
    </row>
    <row r="38" spans="1:8" ht="15.75" thickBot="1">
      <c r="A38" s="54"/>
      <c r="B38" s="9" t="s">
        <v>124</v>
      </c>
      <c r="C38" s="10"/>
      <c r="D38" s="10">
        <v>250</v>
      </c>
      <c r="E38" s="26">
        <v>0.037809986999999996</v>
      </c>
      <c r="F38" s="27">
        <v>0.18495551235000002</v>
      </c>
      <c r="G38" s="46">
        <v>0.1</v>
      </c>
      <c r="H38" s="50">
        <f t="shared" si="0"/>
        <v>0.16645996111500003</v>
      </c>
    </row>
    <row r="39" spans="1:8" ht="15.75" thickBot="1">
      <c r="A39" s="54"/>
      <c r="B39" s="28" t="s">
        <v>14</v>
      </c>
      <c r="C39" s="16" t="s">
        <v>11</v>
      </c>
      <c r="D39" s="10"/>
      <c r="E39" s="26"/>
      <c r="F39" s="27"/>
      <c r="G39" s="46">
        <v>0.1</v>
      </c>
      <c r="H39" s="50"/>
    </row>
    <row r="40" spans="1:8" ht="15.75" thickBot="1">
      <c r="A40" s="54"/>
      <c r="B40" s="9" t="s">
        <v>125</v>
      </c>
      <c r="C40" s="10"/>
      <c r="D40" s="10">
        <v>250</v>
      </c>
      <c r="E40" s="26">
        <v>0.013822032</v>
      </c>
      <c r="F40" s="27">
        <v>0.2077440696</v>
      </c>
      <c r="G40" s="46">
        <v>0.1</v>
      </c>
      <c r="H40" s="50">
        <f t="shared" si="0"/>
        <v>0.18696966264</v>
      </c>
    </row>
    <row r="41" spans="1:8" ht="15.75" thickBot="1">
      <c r="A41" s="54"/>
      <c r="B41" s="9" t="s">
        <v>126</v>
      </c>
      <c r="C41" s="10"/>
      <c r="D41" s="10">
        <v>160</v>
      </c>
      <c r="E41" s="26">
        <v>0.010877931</v>
      </c>
      <c r="F41" s="27">
        <v>0.13102596555</v>
      </c>
      <c r="G41" s="46">
        <v>0.1</v>
      </c>
      <c r="H41" s="50">
        <f t="shared" si="0"/>
        <v>0.11792336899500001</v>
      </c>
    </row>
    <row r="42" spans="1:8" ht="15.75" thickBot="1">
      <c r="A42" s="54"/>
      <c r="B42" s="9" t="s">
        <v>127</v>
      </c>
      <c r="C42" s="10"/>
      <c r="D42" s="10">
        <v>160</v>
      </c>
      <c r="E42" s="26">
        <v>0.015256092000000002</v>
      </c>
      <c r="F42" s="27">
        <v>0.12686671260000001</v>
      </c>
      <c r="G42" s="46">
        <v>0.1</v>
      </c>
      <c r="H42" s="50">
        <f t="shared" si="0"/>
        <v>0.11418004134000001</v>
      </c>
    </row>
    <row r="43" spans="1:8" ht="15.75" thickBot="1">
      <c r="A43" s="54"/>
      <c r="B43" s="28" t="s">
        <v>15</v>
      </c>
      <c r="C43" s="16" t="s">
        <v>11</v>
      </c>
      <c r="D43" s="10"/>
      <c r="E43" s="26"/>
      <c r="F43" s="27"/>
      <c r="G43" s="46">
        <v>0.1</v>
      </c>
      <c r="H43" s="50"/>
    </row>
    <row r="44" spans="1:8" ht="15.75" thickBot="1">
      <c r="A44" s="54"/>
      <c r="B44" s="9" t="s">
        <v>128</v>
      </c>
      <c r="C44" s="10"/>
      <c r="D44" s="10">
        <v>250</v>
      </c>
      <c r="E44" s="26">
        <v>0.012104880000000002</v>
      </c>
      <c r="F44" s="27">
        <v>0.20937536399999998</v>
      </c>
      <c r="G44" s="46">
        <v>0.1</v>
      </c>
      <c r="H44" s="50">
        <f t="shared" si="0"/>
        <v>0.1884378276</v>
      </c>
    </row>
    <row r="45" spans="1:8" ht="15.75" thickBot="1">
      <c r="A45" s="54"/>
      <c r="B45" s="9" t="s">
        <v>129</v>
      </c>
      <c r="C45" s="10"/>
      <c r="D45" s="10">
        <v>160</v>
      </c>
      <c r="E45" s="26">
        <v>0.006267642</v>
      </c>
      <c r="F45" s="27">
        <v>0.1354057401</v>
      </c>
      <c r="G45" s="46">
        <v>0.1</v>
      </c>
      <c r="H45" s="50">
        <f t="shared" si="0"/>
        <v>0.12186516609</v>
      </c>
    </row>
    <row r="46" spans="1:8" ht="15.75" thickBot="1">
      <c r="A46" s="54"/>
      <c r="B46" s="9" t="s">
        <v>130</v>
      </c>
      <c r="C46" s="10"/>
      <c r="D46" s="10">
        <v>100</v>
      </c>
      <c r="E46" s="26">
        <v>0.013533639000000002</v>
      </c>
      <c r="F46" s="27">
        <v>0.07549304294999999</v>
      </c>
      <c r="G46" s="46">
        <v>0.1</v>
      </c>
      <c r="H46" s="50">
        <f t="shared" si="0"/>
        <v>0.06794373865499999</v>
      </c>
    </row>
    <row r="47" spans="1:8" ht="15.75" thickBot="1">
      <c r="A47" s="54"/>
      <c r="B47" s="9" t="s">
        <v>131</v>
      </c>
      <c r="C47" s="10"/>
      <c r="D47" s="10">
        <v>250</v>
      </c>
      <c r="E47" s="26">
        <v>0.02741175</v>
      </c>
      <c r="F47" s="27">
        <v>0.19483383750000002</v>
      </c>
      <c r="G47" s="46">
        <v>0.1</v>
      </c>
      <c r="H47" s="50">
        <f t="shared" si="0"/>
        <v>0.17535045375000002</v>
      </c>
    </row>
    <row r="48" spans="1:8" ht="15.75" thickBot="1">
      <c r="A48" s="54"/>
      <c r="B48" s="9" t="s">
        <v>132</v>
      </c>
      <c r="C48" s="10"/>
      <c r="D48" s="10">
        <v>250</v>
      </c>
      <c r="E48" s="26">
        <v>0.018015774000000002</v>
      </c>
      <c r="F48" s="27">
        <v>0.2037600147</v>
      </c>
      <c r="G48" s="46">
        <v>0.1</v>
      </c>
      <c r="H48" s="50">
        <f t="shared" si="0"/>
        <v>0.18338401322999998</v>
      </c>
    </row>
    <row r="49" spans="1:8" ht="15.75" thickBot="1">
      <c r="A49" s="54"/>
      <c r="B49" s="9" t="s">
        <v>133</v>
      </c>
      <c r="C49" s="10"/>
      <c r="D49" s="10">
        <v>250</v>
      </c>
      <c r="E49" s="26">
        <v>0.00020766899999999998</v>
      </c>
      <c r="F49" s="27">
        <v>0.22067771445</v>
      </c>
      <c r="G49" s="46">
        <v>0.1</v>
      </c>
      <c r="H49" s="50">
        <f t="shared" si="0"/>
        <v>0.198609943005</v>
      </c>
    </row>
    <row r="50" spans="1:8" ht="15.75" thickBot="1">
      <c r="A50" s="54"/>
      <c r="B50" s="9" t="s">
        <v>134</v>
      </c>
      <c r="C50" s="10"/>
      <c r="D50" s="10">
        <v>160</v>
      </c>
      <c r="E50" s="26">
        <v>0.021719870999999998</v>
      </c>
      <c r="F50" s="27">
        <v>0.12072612255000001</v>
      </c>
      <c r="G50" s="46">
        <v>0.1</v>
      </c>
      <c r="H50" s="50">
        <f t="shared" si="0"/>
        <v>0.108653510295</v>
      </c>
    </row>
    <row r="51" spans="1:8" ht="15.75" thickBot="1">
      <c r="A51" s="54"/>
      <c r="B51" s="9" t="s">
        <v>135</v>
      </c>
      <c r="C51" s="10"/>
      <c r="D51" s="10">
        <v>400</v>
      </c>
      <c r="E51" s="26">
        <v>0.036711192</v>
      </c>
      <c r="F51" s="27">
        <v>0.31852436759999997</v>
      </c>
      <c r="G51" s="46">
        <v>0.1</v>
      </c>
      <c r="H51" s="50">
        <f t="shared" si="0"/>
        <v>0.28667193084</v>
      </c>
    </row>
    <row r="52" spans="1:8" ht="15.75" thickBot="1">
      <c r="A52" s="54"/>
      <c r="B52" s="9" t="s">
        <v>136</v>
      </c>
      <c r="C52" s="10"/>
      <c r="D52" s="10">
        <v>160</v>
      </c>
      <c r="E52" s="26">
        <v>0.026345691000000004</v>
      </c>
      <c r="F52" s="27">
        <v>0.11633159355</v>
      </c>
      <c r="G52" s="46">
        <v>0.1</v>
      </c>
      <c r="H52" s="50">
        <f t="shared" si="0"/>
        <v>0.104698434195</v>
      </c>
    </row>
    <row r="53" spans="1:8" ht="15.75" thickBot="1">
      <c r="A53" s="54"/>
      <c r="B53" s="28" t="s">
        <v>16</v>
      </c>
      <c r="C53" s="16" t="s">
        <v>11</v>
      </c>
      <c r="D53" s="10"/>
      <c r="E53" s="26"/>
      <c r="F53" s="27"/>
      <c r="G53" s="46">
        <v>0.1</v>
      </c>
      <c r="H53" s="50"/>
    </row>
    <row r="54" spans="1:8" ht="15.75" thickBot="1">
      <c r="A54" s="54"/>
      <c r="B54" s="9" t="s">
        <v>137</v>
      </c>
      <c r="C54" s="10"/>
      <c r="D54" s="10">
        <v>100</v>
      </c>
      <c r="E54" s="26">
        <v>0.016112249999999998</v>
      </c>
      <c r="F54" s="27">
        <v>0.0730433625</v>
      </c>
      <c r="G54" s="46">
        <v>0.1</v>
      </c>
      <c r="H54" s="50">
        <f t="shared" si="0"/>
        <v>0.06573902625</v>
      </c>
    </row>
    <row r="55" spans="1:8" ht="15.75" thickBot="1">
      <c r="A55" s="54"/>
      <c r="B55" s="28" t="s">
        <v>17</v>
      </c>
      <c r="C55" s="16" t="s">
        <v>11</v>
      </c>
      <c r="D55" s="10"/>
      <c r="E55" s="26"/>
      <c r="F55" s="27"/>
      <c r="G55" s="46">
        <v>0.1</v>
      </c>
      <c r="H55" s="50"/>
    </row>
    <row r="56" spans="1:8" ht="15.75" thickBot="1">
      <c r="A56" s="54"/>
      <c r="B56" s="9" t="s">
        <v>138</v>
      </c>
      <c r="C56" s="10"/>
      <c r="D56" s="10">
        <v>250</v>
      </c>
      <c r="E56" s="26">
        <v>0.006482936999999999</v>
      </c>
      <c r="F56" s="27">
        <v>0.21471620985</v>
      </c>
      <c r="G56" s="46">
        <v>0.1</v>
      </c>
      <c r="H56" s="50">
        <f t="shared" si="0"/>
        <v>0.193244588865</v>
      </c>
    </row>
    <row r="57" spans="1:8" ht="15.75" thickBot="1">
      <c r="A57" s="54"/>
      <c r="B57" s="28" t="s">
        <v>18</v>
      </c>
      <c r="C57" s="16" t="s">
        <v>11</v>
      </c>
      <c r="D57" s="10"/>
      <c r="E57" s="26"/>
      <c r="F57" s="27"/>
      <c r="G57" s="46">
        <v>0.1</v>
      </c>
      <c r="H57" s="50"/>
    </row>
    <row r="58" spans="1:8" ht="15.75" thickBot="1">
      <c r="A58" s="54"/>
      <c r="B58" s="9" t="s">
        <v>139</v>
      </c>
      <c r="C58" s="10"/>
      <c r="D58" s="10">
        <v>100</v>
      </c>
      <c r="E58" s="26">
        <v>0.002731875</v>
      </c>
      <c r="F58" s="27">
        <v>0.08575471875</v>
      </c>
      <c r="G58" s="46">
        <v>0.1</v>
      </c>
      <c r="H58" s="50">
        <f t="shared" si="0"/>
        <v>0.077179246875</v>
      </c>
    </row>
    <row r="59" spans="1:8" ht="15.75" thickBot="1">
      <c r="A59" s="54"/>
      <c r="B59" s="9" t="s">
        <v>140</v>
      </c>
      <c r="C59" s="10"/>
      <c r="D59" s="10">
        <v>100</v>
      </c>
      <c r="E59" s="26">
        <v>0.012693012000000002</v>
      </c>
      <c r="F59" s="27">
        <v>0.07629163859999999</v>
      </c>
      <c r="G59" s="46">
        <v>0.1</v>
      </c>
      <c r="H59" s="50">
        <f t="shared" si="0"/>
        <v>0.06866247473999999</v>
      </c>
    </row>
    <row r="60" spans="1:8" ht="15.75" thickBot="1">
      <c r="A60" s="54"/>
      <c r="B60" s="9" t="s">
        <v>141</v>
      </c>
      <c r="C60" s="10"/>
      <c r="D60" s="10">
        <v>40</v>
      </c>
      <c r="E60" s="26">
        <v>0.01321809</v>
      </c>
      <c r="F60" s="27">
        <v>0.0227828145</v>
      </c>
      <c r="G60" s="46">
        <v>0.1</v>
      </c>
      <c r="H60" s="50">
        <f t="shared" si="0"/>
        <v>0.020504533050000003</v>
      </c>
    </row>
    <row r="61" spans="1:8" ht="15.75" thickBot="1">
      <c r="A61" s="54"/>
      <c r="B61" s="9" t="s">
        <v>142</v>
      </c>
      <c r="C61" s="10"/>
      <c r="D61" s="10">
        <v>100</v>
      </c>
      <c r="E61" s="26">
        <v>0.005122626</v>
      </c>
      <c r="F61" s="27">
        <v>0.0834835053</v>
      </c>
      <c r="G61" s="46">
        <v>0.1</v>
      </c>
      <c r="H61" s="50">
        <f t="shared" si="0"/>
        <v>0.07513515476999999</v>
      </c>
    </row>
    <row r="62" spans="1:8" ht="15.75" thickBot="1">
      <c r="A62" s="54"/>
      <c r="B62" s="9" t="s">
        <v>143</v>
      </c>
      <c r="C62" s="10"/>
      <c r="D62" s="10">
        <v>40</v>
      </c>
      <c r="E62" s="26">
        <v>0.004940160000000001</v>
      </c>
      <c r="F62" s="27">
        <v>0.030646848000000004</v>
      </c>
      <c r="G62" s="46">
        <v>0.1</v>
      </c>
      <c r="H62" s="50">
        <f t="shared" si="0"/>
        <v>0.027582163200000002</v>
      </c>
    </row>
    <row r="63" spans="1:8" ht="15.75" thickBot="1">
      <c r="A63" s="54"/>
      <c r="B63" s="28" t="s">
        <v>19</v>
      </c>
      <c r="C63" s="16" t="s">
        <v>20</v>
      </c>
      <c r="D63" s="10"/>
      <c r="E63" s="26"/>
      <c r="F63" s="27"/>
      <c r="G63" s="46">
        <v>0.1</v>
      </c>
      <c r="H63" s="50"/>
    </row>
    <row r="64" spans="1:8" ht="15.75" thickBot="1">
      <c r="A64" s="54"/>
      <c r="B64" s="9" t="s">
        <v>144</v>
      </c>
      <c r="C64" s="10" t="s">
        <v>21</v>
      </c>
      <c r="D64" s="10">
        <v>40</v>
      </c>
      <c r="E64" s="26">
        <v>0.002134536</v>
      </c>
      <c r="F64" s="27">
        <v>0.0333121908</v>
      </c>
      <c r="G64" s="46">
        <v>0.1</v>
      </c>
      <c r="H64" s="50">
        <f t="shared" si="0"/>
        <v>0.029980971720000003</v>
      </c>
    </row>
    <row r="65" spans="1:8" ht="15.75" thickBot="1">
      <c r="A65" s="54"/>
      <c r="B65" s="14" t="s">
        <v>145</v>
      </c>
      <c r="C65" s="15"/>
      <c r="D65" s="15">
        <v>63</v>
      </c>
      <c r="E65" s="26">
        <v>6.2775E-05</v>
      </c>
      <c r="F65" s="27">
        <v>0.05560086375</v>
      </c>
      <c r="G65" s="46">
        <v>0.1</v>
      </c>
      <c r="H65" s="50">
        <f t="shared" si="0"/>
        <v>0.050040777375</v>
      </c>
    </row>
    <row r="66" spans="1:8" ht="15.75" thickBot="1">
      <c r="A66" s="54"/>
      <c r="B66" s="9" t="s">
        <v>146</v>
      </c>
      <c r="C66" s="10" t="s">
        <v>21</v>
      </c>
      <c r="D66" s="10">
        <v>40</v>
      </c>
      <c r="E66" s="26">
        <v>0.001747005</v>
      </c>
      <c r="F66" s="27">
        <v>0.03368034525</v>
      </c>
      <c r="G66" s="46">
        <v>0.1</v>
      </c>
      <c r="H66" s="50">
        <f t="shared" si="0"/>
        <v>0.030312310725</v>
      </c>
    </row>
    <row r="67" spans="1:8" ht="15.75" thickBot="1">
      <c r="A67" s="55"/>
      <c r="B67" s="14" t="s">
        <v>147</v>
      </c>
      <c r="C67" s="15"/>
      <c r="D67" s="15">
        <v>100</v>
      </c>
      <c r="E67" s="36">
        <v>4.185E-05</v>
      </c>
      <c r="F67" s="37">
        <v>0.0883102425</v>
      </c>
      <c r="G67" s="46">
        <v>0.1</v>
      </c>
      <c r="H67" s="50">
        <f t="shared" si="0"/>
        <v>0.07947921825</v>
      </c>
    </row>
    <row r="68" spans="1:8" ht="15" customHeight="1">
      <c r="A68" s="56" t="s">
        <v>22</v>
      </c>
      <c r="B68" s="38" t="s">
        <v>23</v>
      </c>
      <c r="C68" s="39" t="s">
        <v>24</v>
      </c>
      <c r="D68" s="40"/>
      <c r="E68" s="41"/>
      <c r="F68" s="42"/>
      <c r="G68" s="46">
        <v>0.1</v>
      </c>
      <c r="H68" s="50"/>
    </row>
    <row r="69" spans="1:8" ht="15">
      <c r="A69" s="57"/>
      <c r="B69" s="9" t="s">
        <v>148</v>
      </c>
      <c r="C69" s="10"/>
      <c r="D69" s="10">
        <v>160</v>
      </c>
      <c r="E69" s="26">
        <v>0.010703463</v>
      </c>
      <c r="F69" s="27">
        <v>0.13119171015</v>
      </c>
      <c r="G69" s="46">
        <v>0.1</v>
      </c>
      <c r="H69" s="50">
        <f t="shared" si="0"/>
        <v>0.118072539135</v>
      </c>
    </row>
    <row r="70" spans="1:8" ht="15">
      <c r="A70" s="57"/>
      <c r="B70" s="9" t="s">
        <v>149</v>
      </c>
      <c r="C70" s="10"/>
      <c r="D70" s="10">
        <v>100</v>
      </c>
      <c r="E70" s="26">
        <v>0.006752171999999999</v>
      </c>
      <c r="F70" s="27">
        <v>0.0819354366</v>
      </c>
      <c r="G70" s="46">
        <v>0.1</v>
      </c>
      <c r="H70" s="50">
        <f t="shared" si="0"/>
        <v>0.07374189294</v>
      </c>
    </row>
    <row r="71" spans="1:8" ht="15">
      <c r="A71" s="57"/>
      <c r="B71" s="9" t="s">
        <v>150</v>
      </c>
      <c r="C71" s="10"/>
      <c r="D71" s="10">
        <v>100</v>
      </c>
      <c r="E71" s="26">
        <v>0.006051974999999999</v>
      </c>
      <c r="F71" s="27">
        <v>0.08260062374999999</v>
      </c>
      <c r="G71" s="46">
        <v>0.1</v>
      </c>
      <c r="H71" s="50">
        <f t="shared" si="0"/>
        <v>0.07434056137499999</v>
      </c>
    </row>
    <row r="72" spans="1:8" ht="15">
      <c r="A72" s="57"/>
      <c r="B72" s="28" t="s">
        <v>25</v>
      </c>
      <c r="C72" s="16" t="s">
        <v>24</v>
      </c>
      <c r="D72" s="10"/>
      <c r="E72" s="26"/>
      <c r="F72" s="27"/>
      <c r="G72" s="46">
        <v>0.1</v>
      </c>
      <c r="H72" s="50"/>
    </row>
    <row r="73" spans="1:8" ht="15.75" thickBot="1">
      <c r="A73" s="58"/>
      <c r="B73" s="11" t="s">
        <v>151</v>
      </c>
      <c r="C73" s="12"/>
      <c r="D73" s="12">
        <v>160</v>
      </c>
      <c r="E73" s="29">
        <v>0.011661363000000001</v>
      </c>
      <c r="F73" s="30">
        <v>0.13028170515</v>
      </c>
      <c r="G73" s="46">
        <v>0.1</v>
      </c>
      <c r="H73" s="50">
        <f t="shared" si="0"/>
        <v>0.117253534635</v>
      </c>
    </row>
    <row r="74" spans="1:8" ht="15.75" customHeight="1" thickBot="1">
      <c r="A74" s="53" t="s">
        <v>26</v>
      </c>
      <c r="B74" s="31" t="s">
        <v>27</v>
      </c>
      <c r="C74" s="32" t="s">
        <v>28</v>
      </c>
      <c r="D74" s="33"/>
      <c r="E74" s="34"/>
      <c r="F74" s="35"/>
      <c r="G74" s="46">
        <v>0.1</v>
      </c>
      <c r="H74" s="50"/>
    </row>
    <row r="75" spans="1:8" ht="15.75" thickBot="1">
      <c r="A75" s="54"/>
      <c r="B75" s="9" t="s">
        <v>152</v>
      </c>
      <c r="C75" s="10"/>
      <c r="D75" s="10">
        <v>160</v>
      </c>
      <c r="E75" s="26">
        <v>0.0018415860000000003</v>
      </c>
      <c r="F75" s="27">
        <v>0.1396104933</v>
      </c>
      <c r="G75" s="46">
        <v>0.1</v>
      </c>
      <c r="H75" s="50">
        <f aca="true" t="shared" si="1" ref="H75:H137">F75-F75*G75</f>
        <v>0.12564944397</v>
      </c>
    </row>
    <row r="76" spans="1:8" ht="15.75" thickBot="1">
      <c r="A76" s="54"/>
      <c r="B76" s="9" t="s">
        <v>153</v>
      </c>
      <c r="C76" s="10"/>
      <c r="D76" s="10">
        <v>160</v>
      </c>
      <c r="E76" s="26">
        <v>0.013886946</v>
      </c>
      <c r="F76" s="27">
        <v>0.1281674013</v>
      </c>
      <c r="G76" s="46">
        <v>0.1</v>
      </c>
      <c r="H76" s="50">
        <f t="shared" si="1"/>
        <v>0.11535066117000001</v>
      </c>
    </row>
    <row r="77" spans="1:8" ht="15.75" thickBot="1">
      <c r="A77" s="54"/>
      <c r="B77" s="9" t="s">
        <v>154</v>
      </c>
      <c r="C77" s="10"/>
      <c r="D77" s="10">
        <v>160</v>
      </c>
      <c r="E77" s="26">
        <v>0.0010358340000000005</v>
      </c>
      <c r="F77" s="27">
        <v>0.1403759577</v>
      </c>
      <c r="G77" s="46">
        <v>0.1</v>
      </c>
      <c r="H77" s="50">
        <f t="shared" si="1"/>
        <v>0.12633836193</v>
      </c>
    </row>
    <row r="78" spans="1:8" ht="15.75" thickBot="1">
      <c r="A78" s="54"/>
      <c r="B78" s="28" t="s">
        <v>29</v>
      </c>
      <c r="C78" s="16" t="s">
        <v>28</v>
      </c>
      <c r="D78" s="10"/>
      <c r="E78" s="26"/>
      <c r="F78" s="27"/>
      <c r="G78" s="46">
        <v>0.1</v>
      </c>
      <c r="H78" s="50"/>
    </row>
    <row r="79" spans="1:8" ht="15.75" thickBot="1">
      <c r="A79" s="54"/>
      <c r="B79" s="9" t="s">
        <v>155</v>
      </c>
      <c r="C79" s="10"/>
      <c r="D79" s="10">
        <v>100</v>
      </c>
      <c r="E79" s="26">
        <v>0.0010336949999999998</v>
      </c>
      <c r="F79" s="27">
        <v>0.08736798975</v>
      </c>
      <c r="G79" s="46">
        <v>0.1</v>
      </c>
      <c r="H79" s="50">
        <f t="shared" si="1"/>
        <v>0.078631190775</v>
      </c>
    </row>
    <row r="80" spans="1:8" ht="15.75" thickBot="1">
      <c r="A80" s="54"/>
      <c r="B80" s="9" t="s">
        <v>156</v>
      </c>
      <c r="C80" s="10" t="s">
        <v>21</v>
      </c>
      <c r="D80" s="10">
        <v>40</v>
      </c>
      <c r="E80" s="26">
        <v>0.003955941000000001</v>
      </c>
      <c r="F80" s="27">
        <v>0.03158185605</v>
      </c>
      <c r="G80" s="46">
        <v>0.1</v>
      </c>
      <c r="H80" s="50">
        <f t="shared" si="1"/>
        <v>0.028423670445</v>
      </c>
    </row>
    <row r="81" spans="1:8" ht="15.75" thickBot="1">
      <c r="A81" s="54"/>
      <c r="B81" s="9" t="s">
        <v>157</v>
      </c>
      <c r="C81" s="10" t="s">
        <v>21</v>
      </c>
      <c r="D81" s="10">
        <v>40</v>
      </c>
      <c r="E81" s="26">
        <v>0.0012052800000000002</v>
      </c>
      <c r="F81" s="27">
        <v>0.034194984</v>
      </c>
      <c r="G81" s="46">
        <v>0.1</v>
      </c>
      <c r="H81" s="50">
        <f t="shared" si="1"/>
        <v>0.0307754856</v>
      </c>
    </row>
    <row r="82" spans="1:8" ht="15.75" thickBot="1">
      <c r="A82" s="54"/>
      <c r="B82" s="9" t="s">
        <v>158</v>
      </c>
      <c r="C82" s="10"/>
      <c r="D82" s="10">
        <v>160</v>
      </c>
      <c r="E82" s="26">
        <v>0.015528582000000004</v>
      </c>
      <c r="F82" s="27">
        <v>0.1266078471</v>
      </c>
      <c r="G82" s="46">
        <v>0.1</v>
      </c>
      <c r="H82" s="50">
        <f t="shared" si="1"/>
        <v>0.11394706239</v>
      </c>
    </row>
    <row r="83" spans="1:8" ht="15.75" thickBot="1">
      <c r="A83" s="54"/>
      <c r="B83" s="9" t="s">
        <v>159</v>
      </c>
      <c r="C83" s="10"/>
      <c r="D83" s="10">
        <v>100</v>
      </c>
      <c r="E83" s="26">
        <v>0.007808931000000002</v>
      </c>
      <c r="F83" s="27">
        <v>0.08093151554999999</v>
      </c>
      <c r="G83" s="46">
        <v>0.1</v>
      </c>
      <c r="H83" s="50">
        <f t="shared" si="1"/>
        <v>0.07283836399499999</v>
      </c>
    </row>
    <row r="84" spans="1:8" ht="15.75" thickBot="1">
      <c r="A84" s="54"/>
      <c r="B84" s="9" t="s">
        <v>160</v>
      </c>
      <c r="C84" s="10"/>
      <c r="D84" s="10">
        <v>160</v>
      </c>
      <c r="E84" s="26">
        <v>0.012590432999999998</v>
      </c>
      <c r="F84" s="27">
        <v>0.12939908865000002</v>
      </c>
      <c r="G84" s="46">
        <v>0.1</v>
      </c>
      <c r="H84" s="50">
        <f t="shared" si="1"/>
        <v>0.11645917978500002</v>
      </c>
    </row>
    <row r="85" spans="1:8" ht="15.75" thickBot="1">
      <c r="A85" s="54"/>
      <c r="B85" s="28" t="s">
        <v>30</v>
      </c>
      <c r="C85" s="16" t="s">
        <v>28</v>
      </c>
      <c r="D85" s="10"/>
      <c r="E85" s="26"/>
      <c r="F85" s="27"/>
      <c r="G85" s="46">
        <v>0.1</v>
      </c>
      <c r="H85" s="50"/>
    </row>
    <row r="86" spans="1:8" ht="15.75" thickBot="1">
      <c r="A86" s="54"/>
      <c r="B86" s="9" t="s">
        <v>161</v>
      </c>
      <c r="C86" s="10"/>
      <c r="D86" s="10">
        <v>100</v>
      </c>
      <c r="E86" s="26">
        <v>0.00015624</v>
      </c>
      <c r="F86" s="27">
        <v>0.08820157199999999</v>
      </c>
      <c r="G86" s="46">
        <v>0.1</v>
      </c>
      <c r="H86" s="50">
        <f t="shared" si="1"/>
        <v>0.0793814148</v>
      </c>
    </row>
    <row r="87" spans="1:8" ht="15.75" thickBot="1">
      <c r="A87" s="54"/>
      <c r="B87" s="9" t="s">
        <v>162</v>
      </c>
      <c r="C87" s="10"/>
      <c r="D87" s="10">
        <v>400</v>
      </c>
      <c r="E87" s="26">
        <v>0.019351068</v>
      </c>
      <c r="F87" s="27">
        <v>0.3350164854</v>
      </c>
      <c r="G87" s="46">
        <v>0.1</v>
      </c>
      <c r="H87" s="50">
        <f t="shared" si="1"/>
        <v>0.30151483686</v>
      </c>
    </row>
    <row r="88" spans="1:8" ht="15.75" thickBot="1">
      <c r="A88" s="54"/>
      <c r="B88" s="28" t="s">
        <v>31</v>
      </c>
      <c r="C88" s="16" t="s">
        <v>28</v>
      </c>
      <c r="D88" s="10"/>
      <c r="E88" s="26"/>
      <c r="F88" s="27"/>
      <c r="G88" s="46">
        <v>0.1</v>
      </c>
      <c r="H88" s="50"/>
    </row>
    <row r="89" spans="1:8" ht="15.75" thickBot="1">
      <c r="A89" s="54"/>
      <c r="B89" s="9" t="s">
        <v>163</v>
      </c>
      <c r="C89" s="10"/>
      <c r="D89" s="10">
        <v>100</v>
      </c>
      <c r="E89" s="26">
        <v>0.008676435</v>
      </c>
      <c r="F89" s="27">
        <v>0.08010738675</v>
      </c>
      <c r="G89" s="46">
        <v>0.1</v>
      </c>
      <c r="H89" s="50">
        <f t="shared" si="1"/>
        <v>0.07209664807499999</v>
      </c>
    </row>
    <row r="90" spans="1:8" ht="15.75" thickBot="1">
      <c r="A90" s="54"/>
      <c r="B90" s="9" t="s">
        <v>164</v>
      </c>
      <c r="C90" s="10" t="s">
        <v>21</v>
      </c>
      <c r="D90" s="10">
        <v>63</v>
      </c>
      <c r="E90" s="26">
        <v>0.01435455</v>
      </c>
      <c r="F90" s="27">
        <v>0.0420236775</v>
      </c>
      <c r="G90" s="46">
        <v>0.1</v>
      </c>
      <c r="H90" s="50">
        <f t="shared" si="1"/>
        <v>0.037821309750000004</v>
      </c>
    </row>
    <row r="91" spans="1:8" ht="15.75" thickBot="1">
      <c r="A91" s="55"/>
      <c r="B91" s="14" t="s">
        <v>165</v>
      </c>
      <c r="C91" s="15"/>
      <c r="D91" s="15">
        <v>100</v>
      </c>
      <c r="E91" s="36">
        <v>0.000777945</v>
      </c>
      <c r="F91" s="37">
        <v>0.08761095225</v>
      </c>
      <c r="G91" s="46">
        <v>0.1</v>
      </c>
      <c r="H91" s="50">
        <f t="shared" si="1"/>
        <v>0.078849857025</v>
      </c>
    </row>
    <row r="92" spans="1:8" ht="15.75" customHeight="1" thickBot="1">
      <c r="A92" s="54" t="s">
        <v>32</v>
      </c>
      <c r="B92" s="38" t="s">
        <v>33</v>
      </c>
      <c r="C92" s="39" t="s">
        <v>34</v>
      </c>
      <c r="D92" s="40"/>
      <c r="E92" s="41"/>
      <c r="F92" s="42"/>
      <c r="G92" s="46">
        <v>0.1</v>
      </c>
      <c r="H92" s="50"/>
    </row>
    <row r="93" spans="1:8" ht="15.75" thickBot="1">
      <c r="A93" s="54"/>
      <c r="B93" s="9" t="s">
        <v>166</v>
      </c>
      <c r="C93" s="10"/>
      <c r="D93" s="10">
        <v>160</v>
      </c>
      <c r="E93" s="26">
        <v>0.0050464590000000005</v>
      </c>
      <c r="F93" s="27">
        <v>0.13656586395</v>
      </c>
      <c r="G93" s="46">
        <v>0.1</v>
      </c>
      <c r="H93" s="50">
        <f t="shared" si="1"/>
        <v>0.122909277555</v>
      </c>
    </row>
    <row r="94" spans="1:8" ht="15.75" thickBot="1">
      <c r="A94" s="54"/>
      <c r="B94" s="9" t="s">
        <v>167</v>
      </c>
      <c r="C94" s="10"/>
      <c r="D94" s="10">
        <v>160</v>
      </c>
      <c r="E94" s="26">
        <v>0.0029565630000000006</v>
      </c>
      <c r="F94" s="27">
        <v>0.13855126515000002</v>
      </c>
      <c r="G94" s="46">
        <v>0.1</v>
      </c>
      <c r="H94" s="50">
        <f t="shared" si="1"/>
        <v>0.12469613863500001</v>
      </c>
    </row>
    <row r="95" spans="1:8" ht="15.75" thickBot="1">
      <c r="A95" s="54"/>
      <c r="B95" s="9" t="s">
        <v>168</v>
      </c>
      <c r="C95" s="10"/>
      <c r="D95" s="10">
        <v>160</v>
      </c>
      <c r="E95" s="26">
        <v>0.005262312000000001</v>
      </c>
      <c r="F95" s="27">
        <v>0.13636080360000002</v>
      </c>
      <c r="G95" s="46">
        <v>0.1</v>
      </c>
      <c r="H95" s="50">
        <f t="shared" si="1"/>
        <v>0.12272472324000003</v>
      </c>
    </row>
    <row r="96" spans="1:8" ht="15.75" thickBot="1">
      <c r="A96" s="54"/>
      <c r="B96" s="9" t="s">
        <v>169</v>
      </c>
      <c r="C96" s="10"/>
      <c r="D96" s="10">
        <v>160</v>
      </c>
      <c r="E96" s="26">
        <v>0.004369326000000001</v>
      </c>
      <c r="F96" s="27">
        <v>0.1372091403</v>
      </c>
      <c r="G96" s="46">
        <v>0.1</v>
      </c>
      <c r="H96" s="50">
        <f t="shared" si="1"/>
        <v>0.12348822627</v>
      </c>
    </row>
    <row r="97" spans="1:8" ht="15.75" thickBot="1">
      <c r="A97" s="54"/>
      <c r="B97" s="9" t="s">
        <v>170</v>
      </c>
      <c r="C97" s="10"/>
      <c r="D97" s="10">
        <v>160</v>
      </c>
      <c r="E97" s="26">
        <v>0.00027565200000000004</v>
      </c>
      <c r="F97" s="27">
        <v>0.1410981306</v>
      </c>
      <c r="G97" s="46">
        <v>0.1</v>
      </c>
      <c r="H97" s="50">
        <f t="shared" si="1"/>
        <v>0.12698831754</v>
      </c>
    </row>
    <row r="98" spans="1:8" ht="15.75" thickBot="1">
      <c r="A98" s="54"/>
      <c r="B98" s="28" t="s">
        <v>35</v>
      </c>
      <c r="C98" s="16" t="s">
        <v>34</v>
      </c>
      <c r="D98" s="10"/>
      <c r="E98" s="26"/>
      <c r="F98" s="27"/>
      <c r="G98" s="46">
        <v>0.1</v>
      </c>
      <c r="H98" s="50"/>
    </row>
    <row r="99" spans="1:8" ht="15.75" thickBot="1">
      <c r="A99" s="54"/>
      <c r="B99" s="9" t="s">
        <v>171</v>
      </c>
      <c r="C99" s="10"/>
      <c r="D99" s="10">
        <v>160</v>
      </c>
      <c r="E99" s="26">
        <v>0.004053870000000001</v>
      </c>
      <c r="F99" s="27">
        <v>0.13750882350000002</v>
      </c>
      <c r="G99" s="46">
        <v>0.1</v>
      </c>
      <c r="H99" s="50">
        <f t="shared" si="1"/>
        <v>0.12375794115000001</v>
      </c>
    </row>
    <row r="100" spans="1:8" ht="15.75" thickBot="1">
      <c r="A100" s="54"/>
      <c r="B100" s="9" t="s">
        <v>172</v>
      </c>
      <c r="C100" s="10"/>
      <c r="D100" s="10">
        <v>160</v>
      </c>
      <c r="E100" s="26">
        <v>0.006515394000000002</v>
      </c>
      <c r="F100" s="27">
        <v>0.1351703757</v>
      </c>
      <c r="G100" s="46">
        <v>0.1</v>
      </c>
      <c r="H100" s="50">
        <f t="shared" si="1"/>
        <v>0.12165333813000001</v>
      </c>
    </row>
    <row r="101" spans="1:8" ht="15.75" thickBot="1">
      <c r="A101" s="54"/>
      <c r="B101" s="28" t="s">
        <v>36</v>
      </c>
      <c r="C101" s="16" t="s">
        <v>34</v>
      </c>
      <c r="D101" s="10"/>
      <c r="E101" s="26"/>
      <c r="F101" s="27"/>
      <c r="G101" s="46">
        <v>0.1</v>
      </c>
      <c r="H101" s="50"/>
    </row>
    <row r="102" spans="1:8" ht="15.75" thickBot="1">
      <c r="A102" s="54"/>
      <c r="B102" s="9" t="s">
        <v>173</v>
      </c>
      <c r="C102" s="10"/>
      <c r="D102" s="10">
        <v>160</v>
      </c>
      <c r="E102" s="26">
        <v>0.0033818520000000003</v>
      </c>
      <c r="F102" s="27">
        <v>0.13814724060000003</v>
      </c>
      <c r="G102" s="46">
        <v>0.1</v>
      </c>
      <c r="H102" s="50">
        <f t="shared" si="1"/>
        <v>0.12433251654000002</v>
      </c>
    </row>
    <row r="103" spans="1:8" ht="15.75" thickBot="1">
      <c r="A103" s="54"/>
      <c r="B103" s="9" t="s">
        <v>174</v>
      </c>
      <c r="C103" s="10"/>
      <c r="D103" s="10">
        <v>100</v>
      </c>
      <c r="E103" s="26">
        <v>0.00021018</v>
      </c>
      <c r="F103" s="27">
        <v>0.08815032899999999</v>
      </c>
      <c r="G103" s="46">
        <v>0.1</v>
      </c>
      <c r="H103" s="50">
        <f t="shared" si="1"/>
        <v>0.07933529609999998</v>
      </c>
    </row>
    <row r="104" spans="1:8" ht="15.75" thickBot="1">
      <c r="A104" s="54"/>
      <c r="B104" s="11" t="s">
        <v>175</v>
      </c>
      <c r="C104" s="12"/>
      <c r="D104" s="12">
        <v>100</v>
      </c>
      <c r="E104" s="29">
        <v>2.0925E-05</v>
      </c>
      <c r="F104" s="30">
        <v>0.08833012124999999</v>
      </c>
      <c r="G104" s="46">
        <v>0.1</v>
      </c>
      <c r="H104" s="50">
        <f t="shared" si="1"/>
        <v>0.07949710912499999</v>
      </c>
    </row>
    <row r="105" spans="1:8" ht="15.75" customHeight="1" thickBot="1">
      <c r="A105" s="53" t="s">
        <v>37</v>
      </c>
      <c r="B105" s="31" t="s">
        <v>38</v>
      </c>
      <c r="C105" s="32" t="s">
        <v>39</v>
      </c>
      <c r="D105" s="33"/>
      <c r="E105" s="34"/>
      <c r="F105" s="35"/>
      <c r="G105" s="46">
        <v>0.1</v>
      </c>
      <c r="H105" s="50"/>
    </row>
    <row r="106" spans="1:8" ht="15.75" thickBot="1">
      <c r="A106" s="54"/>
      <c r="B106" s="9" t="s">
        <v>176</v>
      </c>
      <c r="C106" s="10"/>
      <c r="D106" s="10">
        <v>100</v>
      </c>
      <c r="E106" s="26">
        <v>0.0021473700000000004</v>
      </c>
      <c r="F106" s="27">
        <v>0.0863099985</v>
      </c>
      <c r="G106" s="46">
        <v>0.1</v>
      </c>
      <c r="H106" s="50">
        <f t="shared" si="1"/>
        <v>0.07767899865</v>
      </c>
    </row>
    <row r="107" spans="1:8" ht="15.75" thickBot="1">
      <c r="A107" s="54"/>
      <c r="B107" s="9" t="s">
        <v>177</v>
      </c>
      <c r="C107" s="10"/>
      <c r="D107" s="10">
        <v>100</v>
      </c>
      <c r="E107" s="26">
        <v>0.009347151000000001</v>
      </c>
      <c r="F107" s="27">
        <v>0.07947020654999999</v>
      </c>
      <c r="G107" s="46">
        <v>0.1</v>
      </c>
      <c r="H107" s="50">
        <f t="shared" si="1"/>
        <v>0.071523185895</v>
      </c>
    </row>
    <row r="108" spans="1:8" ht="15.75" thickBot="1">
      <c r="A108" s="55"/>
      <c r="B108" s="14" t="s">
        <v>178</v>
      </c>
      <c r="C108" s="15"/>
      <c r="D108" s="15">
        <v>100</v>
      </c>
      <c r="E108" s="36">
        <v>0.006739989</v>
      </c>
      <c r="F108" s="37">
        <v>0.08194701045</v>
      </c>
      <c r="G108" s="46">
        <v>0.1</v>
      </c>
      <c r="H108" s="50">
        <f t="shared" si="1"/>
        <v>0.073752309405</v>
      </c>
    </row>
    <row r="109" spans="1:8" ht="15.75" customHeight="1">
      <c r="A109" s="60" t="s">
        <v>40</v>
      </c>
      <c r="B109" s="38" t="s">
        <v>41</v>
      </c>
      <c r="C109" s="39" t="s">
        <v>42</v>
      </c>
      <c r="D109" s="40"/>
      <c r="E109" s="41"/>
      <c r="F109" s="42"/>
      <c r="G109" s="46">
        <v>0.1</v>
      </c>
      <c r="H109" s="50"/>
    </row>
    <row r="110" spans="1:8" ht="15">
      <c r="A110" s="61"/>
      <c r="B110" s="9" t="s">
        <v>179</v>
      </c>
      <c r="C110" s="10"/>
      <c r="D110" s="10">
        <v>100</v>
      </c>
      <c r="E110" s="26">
        <v>0.0057808799999999995</v>
      </c>
      <c r="F110" s="27">
        <v>0.082858164</v>
      </c>
      <c r="G110" s="46">
        <v>0.1</v>
      </c>
      <c r="H110" s="50">
        <f t="shared" si="1"/>
        <v>0.0745723476</v>
      </c>
    </row>
    <row r="111" spans="1:8" ht="15">
      <c r="A111" s="61"/>
      <c r="B111" s="9" t="s">
        <v>180</v>
      </c>
      <c r="C111" s="10"/>
      <c r="D111" s="10">
        <v>100</v>
      </c>
      <c r="E111" s="26">
        <v>0.0012020249999999998</v>
      </c>
      <c r="F111" s="27">
        <v>0.08720807625</v>
      </c>
      <c r="G111" s="46">
        <v>0.1</v>
      </c>
      <c r="H111" s="50">
        <f t="shared" si="1"/>
        <v>0.078487268625</v>
      </c>
    </row>
    <row r="112" spans="1:8" ht="15">
      <c r="A112" s="61"/>
      <c r="B112" s="28" t="s">
        <v>43</v>
      </c>
      <c r="C112" s="16" t="s">
        <v>42</v>
      </c>
      <c r="D112" s="10"/>
      <c r="E112" s="26"/>
      <c r="F112" s="27"/>
      <c r="G112" s="46">
        <v>0.1</v>
      </c>
      <c r="H112" s="50"/>
    </row>
    <row r="113" spans="1:8" ht="15.75" thickBot="1">
      <c r="A113" s="62"/>
      <c r="B113" s="11" t="s">
        <v>181</v>
      </c>
      <c r="C113" s="12"/>
      <c r="D113" s="12">
        <v>160</v>
      </c>
      <c r="E113" s="29">
        <v>0.00582552</v>
      </c>
      <c r="F113" s="30">
        <v>0.13582575600000002</v>
      </c>
      <c r="G113" s="46">
        <v>0.1</v>
      </c>
      <c r="H113" s="50">
        <f t="shared" si="1"/>
        <v>0.12224318040000001</v>
      </c>
    </row>
    <row r="114" spans="1:8" ht="15.75" customHeight="1" thickBot="1">
      <c r="A114" s="53" t="s">
        <v>44</v>
      </c>
      <c r="B114" s="31" t="s">
        <v>45</v>
      </c>
      <c r="C114" s="32" t="s">
        <v>46</v>
      </c>
      <c r="D114" s="33"/>
      <c r="E114" s="34"/>
      <c r="F114" s="35"/>
      <c r="G114" s="46">
        <v>0.1</v>
      </c>
      <c r="H114" s="50"/>
    </row>
    <row r="115" spans="1:8" ht="15.75" thickBot="1">
      <c r="A115" s="54"/>
      <c r="B115" s="9" t="s">
        <v>182</v>
      </c>
      <c r="C115" s="10" t="s">
        <v>21</v>
      </c>
      <c r="D115" s="10">
        <v>40</v>
      </c>
      <c r="E115" s="26">
        <v>0.00025891200000000003</v>
      </c>
      <c r="F115" s="27">
        <v>0.035094033600000005</v>
      </c>
      <c r="G115" s="46">
        <v>0.1</v>
      </c>
      <c r="H115" s="50">
        <f t="shared" si="1"/>
        <v>0.03158463024</v>
      </c>
    </row>
    <row r="116" spans="1:8" ht="15.75" thickBot="1">
      <c r="A116" s="54"/>
      <c r="B116" s="9" t="s">
        <v>183</v>
      </c>
      <c r="C116" s="10"/>
      <c r="D116" s="10">
        <v>40</v>
      </c>
      <c r="E116" s="26">
        <v>0.005868672</v>
      </c>
      <c r="F116" s="27">
        <v>0.029764761600000005</v>
      </c>
      <c r="G116" s="46">
        <v>0.1</v>
      </c>
      <c r="H116" s="50">
        <f t="shared" si="1"/>
        <v>0.026788285440000004</v>
      </c>
    </row>
    <row r="117" spans="1:8" ht="15.75" thickBot="1">
      <c r="A117" s="54"/>
      <c r="B117" s="9" t="s">
        <v>184</v>
      </c>
      <c r="C117" s="10"/>
      <c r="D117" s="10">
        <v>160</v>
      </c>
      <c r="E117" s="26">
        <v>0.007913184</v>
      </c>
      <c r="F117" s="27">
        <v>0.1338424752</v>
      </c>
      <c r="G117" s="46">
        <v>0.1</v>
      </c>
      <c r="H117" s="50">
        <f t="shared" si="1"/>
        <v>0.12045822768</v>
      </c>
    </row>
    <row r="118" spans="1:8" s="6" customFormat="1" ht="15.75" thickBot="1">
      <c r="A118" s="54"/>
      <c r="B118" s="28" t="s">
        <v>47</v>
      </c>
      <c r="C118" s="16" t="s">
        <v>46</v>
      </c>
      <c r="D118" s="16"/>
      <c r="E118" s="26"/>
      <c r="F118" s="27"/>
      <c r="G118" s="46">
        <v>0.1</v>
      </c>
      <c r="H118" s="50"/>
    </row>
    <row r="119" spans="1:8" ht="15.75" thickBot="1">
      <c r="A119" s="54"/>
      <c r="B119" s="9" t="s">
        <v>185</v>
      </c>
      <c r="C119" s="10"/>
      <c r="D119" s="10">
        <v>60</v>
      </c>
      <c r="E119" s="26">
        <v>0.0008808029999999999</v>
      </c>
      <c r="F119" s="27">
        <v>0.05217323715</v>
      </c>
      <c r="G119" s="46">
        <v>0.1</v>
      </c>
      <c r="H119" s="50">
        <f t="shared" si="1"/>
        <v>0.046955913435</v>
      </c>
    </row>
    <row r="120" spans="1:8" ht="15.75" thickBot="1">
      <c r="A120" s="54"/>
      <c r="B120" s="28" t="s">
        <v>48</v>
      </c>
      <c r="C120" s="16" t="s">
        <v>46</v>
      </c>
      <c r="D120" s="16"/>
      <c r="E120" s="26"/>
      <c r="F120" s="27"/>
      <c r="G120" s="46">
        <v>0.1</v>
      </c>
      <c r="H120" s="50"/>
    </row>
    <row r="121" spans="1:8" ht="15.75" thickBot="1">
      <c r="A121" s="54"/>
      <c r="B121" s="9" t="s">
        <v>186</v>
      </c>
      <c r="C121" s="10"/>
      <c r="D121" s="10">
        <v>63</v>
      </c>
      <c r="E121" s="26">
        <v>0.0030373800000000005</v>
      </c>
      <c r="F121" s="27">
        <v>0.052774989</v>
      </c>
      <c r="G121" s="46">
        <v>0.1</v>
      </c>
      <c r="H121" s="50">
        <f t="shared" si="1"/>
        <v>0.0474974901</v>
      </c>
    </row>
    <row r="122" spans="1:8" ht="15.75" thickBot="1">
      <c r="A122" s="54"/>
      <c r="B122" s="9" t="s">
        <v>187</v>
      </c>
      <c r="C122" s="10" t="s">
        <v>21</v>
      </c>
      <c r="D122" s="10">
        <v>25</v>
      </c>
      <c r="E122" s="26">
        <v>0.001310463</v>
      </c>
      <c r="F122" s="27">
        <v>0.020842560149999998</v>
      </c>
      <c r="G122" s="46">
        <v>0.1</v>
      </c>
      <c r="H122" s="50">
        <f t="shared" si="1"/>
        <v>0.018758304134999997</v>
      </c>
    </row>
    <row r="123" spans="1:8" ht="15.75" thickBot="1">
      <c r="A123" s="54"/>
      <c r="B123" s="28" t="s">
        <v>49</v>
      </c>
      <c r="C123" s="16" t="s">
        <v>46</v>
      </c>
      <c r="D123" s="16"/>
      <c r="E123" s="26"/>
      <c r="F123" s="27"/>
      <c r="G123" s="46">
        <v>0.1</v>
      </c>
      <c r="H123" s="50"/>
    </row>
    <row r="124" spans="1:8" ht="15.75" thickBot="1">
      <c r="A124" s="55"/>
      <c r="B124" s="14" t="s">
        <v>96</v>
      </c>
      <c r="C124" s="15" t="s">
        <v>21</v>
      </c>
      <c r="D124" s="15">
        <v>40</v>
      </c>
      <c r="E124" s="36">
        <v>0.0008998679999999998</v>
      </c>
      <c r="F124" s="37">
        <v>0.034485125400000004</v>
      </c>
      <c r="G124" s="46">
        <v>0.1</v>
      </c>
      <c r="H124" s="50">
        <f t="shared" si="1"/>
        <v>0.031036612860000003</v>
      </c>
    </row>
    <row r="125" spans="1:8" ht="15.75" customHeight="1">
      <c r="A125" s="55" t="s">
        <v>50</v>
      </c>
      <c r="B125" s="38" t="s">
        <v>51</v>
      </c>
      <c r="C125" s="39" t="s">
        <v>52</v>
      </c>
      <c r="D125" s="40"/>
      <c r="E125" s="41"/>
      <c r="F125" s="42"/>
      <c r="G125" s="46">
        <v>0.1</v>
      </c>
      <c r="H125" s="50"/>
    </row>
    <row r="126" spans="1:8" ht="15.75" thickBot="1">
      <c r="A126" s="53"/>
      <c r="B126" s="11" t="s">
        <v>95</v>
      </c>
      <c r="C126" s="12"/>
      <c r="D126" s="12">
        <v>40</v>
      </c>
      <c r="E126" s="29">
        <v>0.009240107999999999</v>
      </c>
      <c r="F126" s="30">
        <v>0.026561897400000006</v>
      </c>
      <c r="G126" s="46">
        <v>0.1</v>
      </c>
      <c r="H126" s="50">
        <f t="shared" si="1"/>
        <v>0.023905707660000004</v>
      </c>
    </row>
    <row r="127" spans="1:8" ht="15.75" customHeight="1" thickBot="1">
      <c r="A127" s="53" t="s">
        <v>53</v>
      </c>
      <c r="B127" s="31" t="s">
        <v>54</v>
      </c>
      <c r="C127" s="32" t="s">
        <v>55</v>
      </c>
      <c r="D127" s="33"/>
      <c r="E127" s="34"/>
      <c r="F127" s="35"/>
      <c r="G127" s="46">
        <v>0.1</v>
      </c>
      <c r="H127" s="50"/>
    </row>
    <row r="128" spans="1:8" ht="15.75" thickBot="1">
      <c r="A128" s="54"/>
      <c r="B128" s="9" t="s">
        <v>188</v>
      </c>
      <c r="C128" s="10"/>
      <c r="D128" s="10">
        <v>250</v>
      </c>
      <c r="E128" s="26">
        <v>0.006338880000000001</v>
      </c>
      <c r="F128" s="27">
        <v>0.214853064</v>
      </c>
      <c r="G128" s="46">
        <v>0.1</v>
      </c>
      <c r="H128" s="50">
        <f t="shared" si="1"/>
        <v>0.19336775760000002</v>
      </c>
    </row>
    <row r="129" spans="1:8" ht="15.75" thickBot="1">
      <c r="A129" s="54"/>
      <c r="B129" s="9" t="s">
        <v>189</v>
      </c>
      <c r="C129" s="10"/>
      <c r="D129" s="10">
        <v>250</v>
      </c>
      <c r="E129" s="26">
        <v>0.003707817</v>
      </c>
      <c r="F129" s="27">
        <v>0.21735257385</v>
      </c>
      <c r="G129" s="46">
        <v>0.1</v>
      </c>
      <c r="H129" s="50">
        <f t="shared" si="1"/>
        <v>0.195617316465</v>
      </c>
    </row>
    <row r="130" spans="1:8" ht="15.75" thickBot="1">
      <c r="A130" s="54"/>
      <c r="B130" s="9" t="s">
        <v>190</v>
      </c>
      <c r="C130" s="10"/>
      <c r="D130" s="10">
        <v>63</v>
      </c>
      <c r="E130" s="26">
        <v>0.011128194000000001</v>
      </c>
      <c r="F130" s="27">
        <v>0.0450887157</v>
      </c>
      <c r="G130" s="46">
        <v>0.1</v>
      </c>
      <c r="H130" s="50">
        <f t="shared" si="1"/>
        <v>0.04057984413</v>
      </c>
    </row>
    <row r="131" spans="1:8" ht="15.75" thickBot="1">
      <c r="A131" s="54"/>
      <c r="B131" s="9" t="s">
        <v>191</v>
      </c>
      <c r="C131" s="10"/>
      <c r="D131" s="10">
        <v>250</v>
      </c>
      <c r="E131" s="26">
        <v>0.00474021</v>
      </c>
      <c r="F131" s="27">
        <v>0.21637180050000002</v>
      </c>
      <c r="G131" s="46">
        <v>0.1</v>
      </c>
      <c r="H131" s="50">
        <f t="shared" si="1"/>
        <v>0.19473462045</v>
      </c>
    </row>
    <row r="132" spans="1:8" ht="15.75" thickBot="1">
      <c r="A132" s="54"/>
      <c r="B132" s="9" t="s">
        <v>192</v>
      </c>
      <c r="C132" s="10"/>
      <c r="D132" s="10">
        <v>250</v>
      </c>
      <c r="E132" s="26">
        <v>0.0010446689999999998</v>
      </c>
      <c r="F132" s="27">
        <v>0.21988256445</v>
      </c>
      <c r="G132" s="46">
        <v>0.1</v>
      </c>
      <c r="H132" s="50">
        <f t="shared" si="1"/>
        <v>0.19789430800500002</v>
      </c>
    </row>
    <row r="133" spans="1:8" ht="15.75" thickBot="1">
      <c r="A133" s="54"/>
      <c r="B133" s="28" t="s">
        <v>56</v>
      </c>
      <c r="C133" s="16" t="s">
        <v>55</v>
      </c>
      <c r="D133" s="10"/>
      <c r="E133" s="26"/>
      <c r="F133" s="27"/>
      <c r="G133" s="46">
        <v>0.1</v>
      </c>
      <c r="H133" s="50"/>
    </row>
    <row r="134" spans="1:8" ht="15.75" thickBot="1">
      <c r="A134" s="54"/>
      <c r="B134" s="9" t="s">
        <v>193</v>
      </c>
      <c r="C134" s="10"/>
      <c r="D134" s="10">
        <v>100</v>
      </c>
      <c r="E134" s="26">
        <v>0.004864179</v>
      </c>
      <c r="F134" s="27">
        <v>0.08372902995</v>
      </c>
      <c r="G134" s="46">
        <v>0.1</v>
      </c>
      <c r="H134" s="50">
        <f t="shared" si="1"/>
        <v>0.075356126955</v>
      </c>
    </row>
    <row r="135" spans="1:8" ht="15.75" thickBot="1">
      <c r="A135" s="54"/>
      <c r="B135" s="9" t="s">
        <v>194</v>
      </c>
      <c r="C135" s="10" t="s">
        <v>21</v>
      </c>
      <c r="D135" s="10">
        <v>25</v>
      </c>
      <c r="E135" s="26">
        <v>4.129200000000001E-05</v>
      </c>
      <c r="F135" s="27">
        <v>0.022048272600000002</v>
      </c>
      <c r="G135" s="46">
        <v>0.1</v>
      </c>
      <c r="H135" s="50">
        <f t="shared" si="1"/>
        <v>0.01984344534</v>
      </c>
    </row>
    <row r="136" spans="1:8" ht="15.75" thickBot="1">
      <c r="A136" s="54"/>
      <c r="B136" s="28" t="s">
        <v>57</v>
      </c>
      <c r="C136" s="16" t="s">
        <v>55</v>
      </c>
      <c r="D136" s="10"/>
      <c r="E136" s="26"/>
      <c r="F136" s="27"/>
      <c r="G136" s="46">
        <v>0.1</v>
      </c>
      <c r="H136" s="50"/>
    </row>
    <row r="137" spans="1:8" ht="15.75" thickBot="1">
      <c r="A137" s="54"/>
      <c r="B137" s="9" t="s">
        <v>195</v>
      </c>
      <c r="C137" s="10"/>
      <c r="D137" s="10">
        <v>100</v>
      </c>
      <c r="E137" s="26">
        <v>0.00045914100000000004</v>
      </c>
      <c r="F137" s="27">
        <v>0.08791381605</v>
      </c>
      <c r="G137" s="46">
        <v>0.1</v>
      </c>
      <c r="H137" s="50">
        <f t="shared" si="1"/>
        <v>0.079122434445</v>
      </c>
    </row>
    <row r="138" spans="1:8" ht="15.75" thickBot="1">
      <c r="A138" s="55"/>
      <c r="B138" s="14" t="s">
        <v>196</v>
      </c>
      <c r="C138" s="15" t="s">
        <v>58</v>
      </c>
      <c r="D138" s="15">
        <v>250</v>
      </c>
      <c r="E138" s="36">
        <v>0.010600326</v>
      </c>
      <c r="F138" s="37">
        <v>0.2108046903</v>
      </c>
      <c r="G138" s="46">
        <v>0.1</v>
      </c>
      <c r="H138" s="50">
        <f aca="true" t="shared" si="2" ref="H138:H201">F138-F138*G138</f>
        <v>0.18972422127000002</v>
      </c>
    </row>
    <row r="139" spans="1:8" ht="15.75" customHeight="1">
      <c r="A139" s="55" t="s">
        <v>59</v>
      </c>
      <c r="B139" s="38" t="s">
        <v>60</v>
      </c>
      <c r="C139" s="39" t="s">
        <v>61</v>
      </c>
      <c r="D139" s="40"/>
      <c r="E139" s="41"/>
      <c r="F139" s="42"/>
      <c r="G139" s="46">
        <v>0.1</v>
      </c>
      <c r="H139" s="50"/>
    </row>
    <row r="140" spans="1:8" ht="15">
      <c r="A140" s="63"/>
      <c r="B140" s="9" t="s">
        <v>197</v>
      </c>
      <c r="C140" s="10"/>
      <c r="D140" s="10">
        <v>100</v>
      </c>
      <c r="E140" s="26">
        <v>0.00696012</v>
      </c>
      <c r="F140" s="27">
        <v>0.081737886</v>
      </c>
      <c r="G140" s="46">
        <v>0.1</v>
      </c>
      <c r="H140" s="50">
        <f t="shared" si="2"/>
        <v>0.0735640974</v>
      </c>
    </row>
    <row r="141" spans="1:8" ht="15">
      <c r="A141" s="63"/>
      <c r="B141" s="9" t="s">
        <v>198</v>
      </c>
      <c r="C141" s="10"/>
      <c r="D141" s="10">
        <v>100</v>
      </c>
      <c r="E141" s="26">
        <v>0.0029699550000000003</v>
      </c>
      <c r="F141" s="27">
        <v>0.08552854275</v>
      </c>
      <c r="G141" s="46">
        <v>0.1</v>
      </c>
      <c r="H141" s="50">
        <f t="shared" si="2"/>
        <v>0.076975688475</v>
      </c>
    </row>
    <row r="142" spans="1:8" ht="15">
      <c r="A142" s="63"/>
      <c r="B142" s="28" t="s">
        <v>62</v>
      </c>
      <c r="C142" s="16" t="s">
        <v>61</v>
      </c>
      <c r="D142" s="10"/>
      <c r="E142" s="26"/>
      <c r="F142" s="27"/>
      <c r="G142" s="46">
        <v>0.1</v>
      </c>
      <c r="H142" s="50"/>
    </row>
    <row r="143" spans="1:8" ht="15">
      <c r="A143" s="63"/>
      <c r="B143" s="9" t="s">
        <v>199</v>
      </c>
      <c r="C143" s="10"/>
      <c r="D143" s="10">
        <v>63</v>
      </c>
      <c r="E143" s="26">
        <v>0.000333405</v>
      </c>
      <c r="F143" s="27">
        <v>0.055343765249999996</v>
      </c>
      <c r="G143" s="46">
        <v>0.1</v>
      </c>
      <c r="H143" s="50">
        <f t="shared" si="2"/>
        <v>0.049809388724999994</v>
      </c>
    </row>
    <row r="144" spans="1:8" ht="15">
      <c r="A144" s="63"/>
      <c r="B144" s="28" t="s">
        <v>63</v>
      </c>
      <c r="C144" s="16" t="s">
        <v>64</v>
      </c>
      <c r="D144" s="10"/>
      <c r="E144" s="26"/>
      <c r="F144" s="27"/>
      <c r="G144" s="46">
        <v>0.1</v>
      </c>
      <c r="H144" s="50"/>
    </row>
    <row r="145" spans="1:8" ht="15">
      <c r="A145" s="63"/>
      <c r="B145" s="9" t="s">
        <v>200</v>
      </c>
      <c r="C145" s="10"/>
      <c r="D145" s="10">
        <v>160</v>
      </c>
      <c r="E145" s="26">
        <v>4.1478E-05</v>
      </c>
      <c r="F145" s="27">
        <v>0.14132059589999998</v>
      </c>
      <c r="G145" s="46">
        <v>0.1</v>
      </c>
      <c r="H145" s="50">
        <f t="shared" si="2"/>
        <v>0.12718853631</v>
      </c>
    </row>
    <row r="146" spans="1:8" ht="15.75" thickBot="1">
      <c r="A146" s="53"/>
      <c r="B146" s="11" t="s">
        <v>201</v>
      </c>
      <c r="C146" s="12"/>
      <c r="D146" s="12">
        <v>250</v>
      </c>
      <c r="E146" s="29">
        <v>0.015630974999999995</v>
      </c>
      <c r="F146" s="30">
        <v>0.20602557375000002</v>
      </c>
      <c r="G146" s="46">
        <v>0.1</v>
      </c>
      <c r="H146" s="50">
        <f t="shared" si="2"/>
        <v>0.18542301637500003</v>
      </c>
    </row>
    <row r="147" spans="1:8" ht="15.75" customHeight="1" thickBot="1">
      <c r="A147" s="53" t="s">
        <v>65</v>
      </c>
      <c r="B147" s="31" t="s">
        <v>66</v>
      </c>
      <c r="C147" s="32" t="s">
        <v>67</v>
      </c>
      <c r="D147" s="33"/>
      <c r="E147" s="34"/>
      <c r="F147" s="35"/>
      <c r="G147" s="46">
        <v>0.1</v>
      </c>
      <c r="H147" s="50"/>
    </row>
    <row r="148" spans="1:8" ht="15.75" thickBot="1">
      <c r="A148" s="54"/>
      <c r="B148" s="9" t="s">
        <v>202</v>
      </c>
      <c r="C148" s="10"/>
      <c r="D148" s="10">
        <v>100</v>
      </c>
      <c r="E148" s="26">
        <v>0.0037262310000000004</v>
      </c>
      <c r="F148" s="27">
        <v>0.08481008055</v>
      </c>
      <c r="G148" s="46">
        <v>0.1</v>
      </c>
      <c r="H148" s="50">
        <f t="shared" si="2"/>
        <v>0.076329072495</v>
      </c>
    </row>
    <row r="149" spans="1:8" ht="15.75" thickBot="1">
      <c r="A149" s="54"/>
      <c r="B149" s="9" t="s">
        <v>203</v>
      </c>
      <c r="C149" s="10"/>
      <c r="D149" s="10">
        <v>160</v>
      </c>
      <c r="E149" s="26">
        <v>0.010382985</v>
      </c>
      <c r="F149" s="27">
        <v>0.13149616425</v>
      </c>
      <c r="G149" s="46">
        <v>0.1</v>
      </c>
      <c r="H149" s="50">
        <f t="shared" si="2"/>
        <v>0.118346547825</v>
      </c>
    </row>
    <row r="150" spans="1:8" ht="15.75" thickBot="1">
      <c r="A150" s="54"/>
      <c r="B150" s="9" t="s">
        <v>204</v>
      </c>
      <c r="C150" s="10"/>
      <c r="D150" s="10">
        <v>100</v>
      </c>
      <c r="E150" s="26">
        <v>0.019409006999999995</v>
      </c>
      <c r="F150" s="27">
        <v>0.06991144335</v>
      </c>
      <c r="G150" s="46">
        <v>0.1</v>
      </c>
      <c r="H150" s="50">
        <f t="shared" si="2"/>
        <v>0.062920299015</v>
      </c>
    </row>
    <row r="151" spans="1:8" ht="15.75" thickBot="1">
      <c r="A151" s="54"/>
      <c r="B151" s="9" t="s">
        <v>205</v>
      </c>
      <c r="C151" s="10"/>
      <c r="D151" s="10">
        <v>250</v>
      </c>
      <c r="E151" s="26">
        <v>0.017290932</v>
      </c>
      <c r="F151" s="27">
        <v>0.2044486146</v>
      </c>
      <c r="G151" s="46">
        <v>0.1</v>
      </c>
      <c r="H151" s="50">
        <f t="shared" si="2"/>
        <v>0.18400375314</v>
      </c>
    </row>
    <row r="152" spans="1:8" ht="15.75" thickBot="1">
      <c r="A152" s="54"/>
      <c r="B152" s="9" t="s">
        <v>206</v>
      </c>
      <c r="C152" s="10"/>
      <c r="D152" s="10">
        <v>160</v>
      </c>
      <c r="E152" s="26">
        <v>0.014551524000000003</v>
      </c>
      <c r="F152" s="27">
        <v>0.1275360522</v>
      </c>
      <c r="G152" s="46">
        <v>0.1</v>
      </c>
      <c r="H152" s="50">
        <f t="shared" si="2"/>
        <v>0.11478244698</v>
      </c>
    </row>
    <row r="153" spans="1:8" ht="15.75" thickBot="1">
      <c r="A153" s="54"/>
      <c r="B153" s="9" t="s">
        <v>207</v>
      </c>
      <c r="C153" s="10"/>
      <c r="D153" s="10">
        <v>100</v>
      </c>
      <c r="E153" s="26">
        <v>0.04304105099999999</v>
      </c>
      <c r="F153" s="27">
        <v>0.04746100155000001</v>
      </c>
      <c r="G153" s="46">
        <v>0.1</v>
      </c>
      <c r="H153" s="50">
        <f t="shared" si="2"/>
        <v>0.042714901395000004</v>
      </c>
    </row>
    <row r="154" spans="1:8" ht="15.75" thickBot="1">
      <c r="A154" s="54"/>
      <c r="B154" s="9" t="s">
        <v>208</v>
      </c>
      <c r="C154" s="10"/>
      <c r="D154" s="10">
        <v>100</v>
      </c>
      <c r="E154" s="26">
        <v>0.008359956</v>
      </c>
      <c r="F154" s="27">
        <v>0.0804080418</v>
      </c>
      <c r="G154" s="46">
        <v>0.1</v>
      </c>
      <c r="H154" s="50">
        <f t="shared" si="2"/>
        <v>0.07236723762</v>
      </c>
    </row>
    <row r="155" spans="1:8" ht="15.75" thickBot="1">
      <c r="A155" s="54"/>
      <c r="B155" s="9" t="s">
        <v>209</v>
      </c>
      <c r="C155" s="10"/>
      <c r="D155" s="10">
        <v>160</v>
      </c>
      <c r="E155" s="26">
        <v>0.005039484</v>
      </c>
      <c r="F155" s="27">
        <v>0.1365724902</v>
      </c>
      <c r="G155" s="46">
        <v>0.1</v>
      </c>
      <c r="H155" s="50">
        <f t="shared" si="2"/>
        <v>0.12291524118000001</v>
      </c>
    </row>
    <row r="156" spans="1:8" ht="15.75" thickBot="1">
      <c r="A156" s="54"/>
      <c r="B156" s="28" t="s">
        <v>68</v>
      </c>
      <c r="C156" s="16" t="s">
        <v>67</v>
      </c>
      <c r="D156" s="10"/>
      <c r="E156" s="26"/>
      <c r="F156" s="27"/>
      <c r="G156" s="46">
        <v>0.1</v>
      </c>
      <c r="H156" s="50"/>
    </row>
    <row r="157" spans="1:8" ht="15.75" thickBot="1">
      <c r="A157" s="54"/>
      <c r="B157" s="9" t="s">
        <v>210</v>
      </c>
      <c r="C157" s="10"/>
      <c r="D157" s="10">
        <v>400</v>
      </c>
      <c r="E157" s="26">
        <v>0.021290211</v>
      </c>
      <c r="F157" s="27">
        <v>0.33317429955</v>
      </c>
      <c r="G157" s="46">
        <v>0.1</v>
      </c>
      <c r="H157" s="50">
        <f t="shared" si="2"/>
        <v>0.299856869595</v>
      </c>
    </row>
    <row r="158" spans="1:8" ht="15.75" thickBot="1">
      <c r="A158" s="54"/>
      <c r="B158" s="9" t="s">
        <v>211</v>
      </c>
      <c r="C158" s="10"/>
      <c r="D158" s="10">
        <v>100</v>
      </c>
      <c r="E158" s="26">
        <v>0.0013204139999999998</v>
      </c>
      <c r="F158" s="27">
        <v>0.0870956067</v>
      </c>
      <c r="G158" s="46">
        <v>0.1</v>
      </c>
      <c r="H158" s="50">
        <f t="shared" si="2"/>
        <v>0.07838604602999999</v>
      </c>
    </row>
    <row r="159" spans="1:8" ht="15.75" thickBot="1">
      <c r="A159" s="54"/>
      <c r="B159" s="9" t="s">
        <v>212</v>
      </c>
      <c r="C159" s="10"/>
      <c r="D159" s="10">
        <v>100</v>
      </c>
      <c r="E159" s="26">
        <v>0.00040734</v>
      </c>
      <c r="F159" s="27">
        <v>0.08796302699999999</v>
      </c>
      <c r="G159" s="46">
        <v>0.1</v>
      </c>
      <c r="H159" s="50">
        <f t="shared" si="2"/>
        <v>0.07916672429999999</v>
      </c>
    </row>
    <row r="160" spans="1:8" ht="15.75" thickBot="1">
      <c r="A160" s="54"/>
      <c r="B160" s="9" t="s">
        <v>213</v>
      </c>
      <c r="C160" s="10"/>
      <c r="D160" s="10">
        <v>250</v>
      </c>
      <c r="E160" s="26">
        <v>0.011737344</v>
      </c>
      <c r="F160" s="27">
        <v>0.20972452319999998</v>
      </c>
      <c r="G160" s="46">
        <v>0.1</v>
      </c>
      <c r="H160" s="50">
        <f t="shared" si="2"/>
        <v>0.18875207087999998</v>
      </c>
    </row>
    <row r="161" spans="1:8" ht="15.75" thickBot="1">
      <c r="A161" s="54"/>
      <c r="B161" s="9" t="s">
        <v>214</v>
      </c>
      <c r="C161" s="10"/>
      <c r="D161" s="10">
        <v>100</v>
      </c>
      <c r="E161" s="26">
        <v>0.014668889999999999</v>
      </c>
      <c r="F161" s="27">
        <v>0.0744145545</v>
      </c>
      <c r="G161" s="46">
        <v>0.1</v>
      </c>
      <c r="H161" s="50">
        <f t="shared" si="2"/>
        <v>0.06697309905</v>
      </c>
    </row>
    <row r="162" spans="1:8" ht="15.75" thickBot="1">
      <c r="A162" s="54"/>
      <c r="B162" s="28" t="s">
        <v>69</v>
      </c>
      <c r="C162" s="16" t="s">
        <v>67</v>
      </c>
      <c r="D162" s="10"/>
      <c r="E162" s="26"/>
      <c r="F162" s="27"/>
      <c r="G162" s="46">
        <v>0.1</v>
      </c>
      <c r="H162" s="50"/>
    </row>
    <row r="163" spans="1:8" ht="15.75" thickBot="1">
      <c r="A163" s="54"/>
      <c r="B163" s="9" t="s">
        <v>215</v>
      </c>
      <c r="C163" s="16"/>
      <c r="D163" s="10">
        <v>100</v>
      </c>
      <c r="E163" s="26">
        <v>4.036200000000001E-05</v>
      </c>
      <c r="F163" s="27">
        <v>0.0883116561</v>
      </c>
      <c r="G163" s="46">
        <v>0.1</v>
      </c>
      <c r="H163" s="50">
        <f t="shared" si="2"/>
        <v>0.07948049049</v>
      </c>
    </row>
    <row r="164" spans="1:8" ht="15.75" thickBot="1">
      <c r="A164" s="54"/>
      <c r="B164" s="28" t="s">
        <v>70</v>
      </c>
      <c r="C164" s="16" t="s">
        <v>67</v>
      </c>
      <c r="D164" s="10"/>
      <c r="E164" s="26"/>
      <c r="F164" s="27"/>
      <c r="G164" s="46">
        <v>0.1</v>
      </c>
      <c r="H164" s="50"/>
    </row>
    <row r="165" spans="1:8" ht="15.75" thickBot="1">
      <c r="A165" s="54"/>
      <c r="B165" s="9" t="s">
        <v>216</v>
      </c>
      <c r="C165" s="16"/>
      <c r="D165" s="10">
        <v>250</v>
      </c>
      <c r="E165" s="26">
        <v>0.005759583</v>
      </c>
      <c r="F165" s="27">
        <v>0.21540339614999998</v>
      </c>
      <c r="G165" s="46">
        <v>0.1</v>
      </c>
      <c r="H165" s="50">
        <f t="shared" si="2"/>
        <v>0.19386305653499997</v>
      </c>
    </row>
    <row r="166" spans="1:8" ht="15.75" thickBot="1">
      <c r="A166" s="54"/>
      <c r="B166" s="9" t="s">
        <v>217</v>
      </c>
      <c r="C166" s="16"/>
      <c r="D166" s="10">
        <v>100</v>
      </c>
      <c r="E166" s="26">
        <v>0.006853077</v>
      </c>
      <c r="F166" s="27">
        <v>0.08183957685</v>
      </c>
      <c r="G166" s="46">
        <v>0.1</v>
      </c>
      <c r="H166" s="50">
        <f t="shared" si="2"/>
        <v>0.07365561916499999</v>
      </c>
    </row>
    <row r="167" spans="1:8" ht="15.75" thickBot="1">
      <c r="A167" s="54"/>
      <c r="B167" s="28" t="s">
        <v>71</v>
      </c>
      <c r="C167" s="16" t="s">
        <v>67</v>
      </c>
      <c r="D167" s="10"/>
      <c r="E167" s="26"/>
      <c r="F167" s="27"/>
      <c r="G167" s="46">
        <v>0.1</v>
      </c>
      <c r="H167" s="50"/>
    </row>
    <row r="168" spans="1:8" ht="15.75" thickBot="1">
      <c r="A168" s="55"/>
      <c r="B168" s="43" t="s">
        <v>218</v>
      </c>
      <c r="C168" s="13"/>
      <c r="D168" s="15">
        <v>25</v>
      </c>
      <c r="E168" s="36">
        <v>0.000147777</v>
      </c>
      <c r="F168" s="37">
        <v>0.021947111849999996</v>
      </c>
      <c r="G168" s="46">
        <v>0.1</v>
      </c>
      <c r="H168" s="50">
        <f t="shared" si="2"/>
        <v>0.019752400664999996</v>
      </c>
    </row>
    <row r="169" spans="1:8" ht="15.75" customHeight="1" thickBot="1">
      <c r="A169" s="54" t="s">
        <v>72</v>
      </c>
      <c r="B169" s="38" t="s">
        <v>73</v>
      </c>
      <c r="C169" s="39" t="s">
        <v>74</v>
      </c>
      <c r="D169" s="40"/>
      <c r="E169" s="41"/>
      <c r="F169" s="42"/>
      <c r="G169" s="46">
        <v>0.1</v>
      </c>
      <c r="H169" s="50"/>
    </row>
    <row r="170" spans="1:8" ht="15.75" thickBot="1">
      <c r="A170" s="54"/>
      <c r="B170" s="9" t="s">
        <v>219</v>
      </c>
      <c r="C170" s="10"/>
      <c r="D170" s="10">
        <v>160</v>
      </c>
      <c r="E170" s="26">
        <v>0.0027368040000000002</v>
      </c>
      <c r="F170" s="27">
        <v>0.1387600362</v>
      </c>
      <c r="G170" s="46">
        <v>0.1</v>
      </c>
      <c r="H170" s="50">
        <f t="shared" si="2"/>
        <v>0.12488403258</v>
      </c>
    </row>
    <row r="171" spans="1:8" ht="15.75" thickBot="1">
      <c r="A171" s="54"/>
      <c r="B171" s="9" t="s">
        <v>220</v>
      </c>
      <c r="C171" s="10"/>
      <c r="D171" s="10">
        <v>25</v>
      </c>
      <c r="E171" s="26">
        <v>0.003689496</v>
      </c>
      <c r="F171" s="27">
        <v>0.0185824788</v>
      </c>
      <c r="G171" s="46">
        <v>0.1</v>
      </c>
      <c r="H171" s="50">
        <f t="shared" si="2"/>
        <v>0.01672423092</v>
      </c>
    </row>
    <row r="172" spans="1:8" ht="15.75" thickBot="1">
      <c r="A172" s="54"/>
      <c r="B172" s="9" t="s">
        <v>221</v>
      </c>
      <c r="C172" s="10"/>
      <c r="D172" s="10">
        <v>160</v>
      </c>
      <c r="E172" s="26">
        <v>0.006070389000000001</v>
      </c>
      <c r="F172" s="27">
        <v>0.13559313045</v>
      </c>
      <c r="G172" s="46">
        <v>0.1</v>
      </c>
      <c r="H172" s="50">
        <f t="shared" si="2"/>
        <v>0.122033817405</v>
      </c>
    </row>
    <row r="173" spans="1:8" ht="15.75" thickBot="1">
      <c r="A173" s="54"/>
      <c r="B173" s="28" t="s">
        <v>75</v>
      </c>
      <c r="C173" s="16" t="s">
        <v>74</v>
      </c>
      <c r="D173" s="10"/>
      <c r="E173" s="26"/>
      <c r="F173" s="27"/>
      <c r="G173" s="46">
        <v>0.1</v>
      </c>
      <c r="H173" s="50"/>
    </row>
    <row r="174" spans="1:8" ht="15.75" thickBot="1">
      <c r="A174" s="54"/>
      <c r="B174" s="44" t="s">
        <v>222</v>
      </c>
      <c r="C174" s="10"/>
      <c r="D174" s="10">
        <v>250</v>
      </c>
      <c r="E174" s="26">
        <v>0.003934179000000002</v>
      </c>
      <c r="F174" s="27">
        <v>0.21713752995</v>
      </c>
      <c r="G174" s="46">
        <v>0.1</v>
      </c>
      <c r="H174" s="50">
        <f t="shared" si="2"/>
        <v>0.195423776955</v>
      </c>
    </row>
    <row r="175" spans="1:8" ht="15.75" thickBot="1">
      <c r="A175" s="54"/>
      <c r="B175" s="9" t="s">
        <v>223</v>
      </c>
      <c r="C175" s="10"/>
      <c r="D175" s="10">
        <v>100</v>
      </c>
      <c r="E175" s="26">
        <v>0.00030225</v>
      </c>
      <c r="F175" s="27">
        <v>0.08806286249999999</v>
      </c>
      <c r="G175" s="46">
        <v>0.1</v>
      </c>
      <c r="H175" s="50">
        <f t="shared" si="2"/>
        <v>0.07925657624999999</v>
      </c>
    </row>
    <row r="176" spans="1:8" ht="15.75" thickBot="1">
      <c r="A176" s="54"/>
      <c r="B176" s="9" t="s">
        <v>224</v>
      </c>
      <c r="C176" s="10"/>
      <c r="D176" s="10">
        <v>100</v>
      </c>
      <c r="E176" s="26">
        <v>0.00035116799999999996</v>
      </c>
      <c r="F176" s="27">
        <v>0.08801639039999999</v>
      </c>
      <c r="G176" s="46">
        <v>0.1</v>
      </c>
      <c r="H176" s="50">
        <f t="shared" si="2"/>
        <v>0.07921475135999999</v>
      </c>
    </row>
    <row r="177" spans="1:8" ht="15.75" thickBot="1">
      <c r="A177" s="54"/>
      <c r="B177" s="28" t="s">
        <v>76</v>
      </c>
      <c r="C177" s="16" t="s">
        <v>74</v>
      </c>
      <c r="D177" s="10"/>
      <c r="E177" s="26"/>
      <c r="F177" s="27"/>
      <c r="G177" s="46">
        <v>0.1</v>
      </c>
      <c r="H177" s="50"/>
    </row>
    <row r="178" spans="1:8" ht="15.75" thickBot="1">
      <c r="A178" s="54"/>
      <c r="B178" s="9" t="s">
        <v>77</v>
      </c>
      <c r="C178" s="10"/>
      <c r="D178" s="10">
        <v>160</v>
      </c>
      <c r="E178" s="26">
        <v>3.134100000000001E-05</v>
      </c>
      <c r="F178" s="27">
        <v>0.14133022605</v>
      </c>
      <c r="G178" s="46">
        <v>0.1</v>
      </c>
      <c r="H178" s="50">
        <f t="shared" si="2"/>
        <v>0.12719720344500002</v>
      </c>
    </row>
    <row r="179" spans="1:8" ht="15.75" thickBot="1">
      <c r="A179" s="54"/>
      <c r="B179" s="28" t="s">
        <v>78</v>
      </c>
      <c r="C179" s="16" t="s">
        <v>79</v>
      </c>
      <c r="D179" s="10"/>
      <c r="E179" s="26"/>
      <c r="F179" s="27"/>
      <c r="G179" s="46">
        <v>0.1</v>
      </c>
      <c r="H179" s="50"/>
    </row>
    <row r="180" spans="1:8" ht="15.75" thickBot="1">
      <c r="A180" s="54"/>
      <c r="B180" s="11" t="s">
        <v>80</v>
      </c>
      <c r="C180" s="12"/>
      <c r="D180" s="12">
        <v>100</v>
      </c>
      <c r="E180" s="29">
        <v>0.00052545</v>
      </c>
      <c r="F180" s="30">
        <v>0.0878508225</v>
      </c>
      <c r="G180" s="46">
        <v>0.1</v>
      </c>
      <c r="H180" s="50">
        <f t="shared" si="2"/>
        <v>0.07906574024999999</v>
      </c>
    </row>
    <row r="181" spans="1:8" ht="15.75" customHeight="1">
      <c r="A181" s="63" t="s">
        <v>81</v>
      </c>
      <c r="B181" s="31" t="s">
        <v>82</v>
      </c>
      <c r="C181" s="32" t="s">
        <v>83</v>
      </c>
      <c r="D181" s="33"/>
      <c r="E181" s="34"/>
      <c r="F181" s="35"/>
      <c r="G181" s="46">
        <v>0.1</v>
      </c>
      <c r="H181" s="50"/>
    </row>
    <row r="182" spans="1:8" ht="15">
      <c r="A182" s="63"/>
      <c r="B182" s="9" t="s">
        <v>225</v>
      </c>
      <c r="C182" s="10"/>
      <c r="D182" s="10">
        <v>160</v>
      </c>
      <c r="E182" s="26">
        <v>0.007230564</v>
      </c>
      <c r="F182" s="27">
        <v>0.1344909642</v>
      </c>
      <c r="G182" s="46">
        <v>0.1</v>
      </c>
      <c r="H182" s="50">
        <f t="shared" si="2"/>
        <v>0.12104186778</v>
      </c>
    </row>
    <row r="183" spans="1:8" ht="15">
      <c r="A183" s="63"/>
      <c r="B183" s="44" t="s">
        <v>226</v>
      </c>
      <c r="C183" s="10"/>
      <c r="D183" s="10">
        <v>160</v>
      </c>
      <c r="E183" s="26">
        <v>0.008129502000000002</v>
      </c>
      <c r="F183" s="27">
        <v>0.1336369731</v>
      </c>
      <c r="G183" s="46">
        <v>0.1</v>
      </c>
      <c r="H183" s="50">
        <f t="shared" si="2"/>
        <v>0.12027327579</v>
      </c>
    </row>
    <row r="184" spans="1:8" ht="15">
      <c r="A184" s="63"/>
      <c r="B184" s="9" t="s">
        <v>227</v>
      </c>
      <c r="C184" s="10"/>
      <c r="D184" s="10">
        <v>100</v>
      </c>
      <c r="E184" s="26">
        <v>0.007154862</v>
      </c>
      <c r="F184" s="27">
        <v>0.0815528811</v>
      </c>
      <c r="G184" s="46">
        <v>0.1</v>
      </c>
      <c r="H184" s="50">
        <f t="shared" si="2"/>
        <v>0.07339759299</v>
      </c>
    </row>
    <row r="185" spans="1:8" ht="15">
      <c r="A185" s="63"/>
      <c r="B185" s="9" t="s">
        <v>228</v>
      </c>
      <c r="C185" s="10"/>
      <c r="D185" s="10">
        <v>160</v>
      </c>
      <c r="E185" s="26">
        <v>0.012274233000000002</v>
      </c>
      <c r="F185" s="27">
        <v>0.12969947865</v>
      </c>
      <c r="G185" s="46">
        <v>0.1</v>
      </c>
      <c r="H185" s="50">
        <f t="shared" si="2"/>
        <v>0.11672953078500001</v>
      </c>
    </row>
    <row r="186" spans="1:8" ht="15">
      <c r="A186" s="63"/>
      <c r="B186" s="9" t="s">
        <v>229</v>
      </c>
      <c r="C186" s="10"/>
      <c r="D186" s="10">
        <v>160</v>
      </c>
      <c r="E186" s="26">
        <v>0.017951418</v>
      </c>
      <c r="F186" s="27">
        <v>0.12430615290000001</v>
      </c>
      <c r="G186" s="46">
        <v>0.1</v>
      </c>
      <c r="H186" s="50">
        <f t="shared" si="2"/>
        <v>0.11187553761</v>
      </c>
    </row>
    <row r="187" spans="1:8" ht="15">
      <c r="A187" s="63"/>
      <c r="B187" s="9" t="s">
        <v>230</v>
      </c>
      <c r="C187" s="10"/>
      <c r="D187" s="10">
        <v>100</v>
      </c>
      <c r="E187" s="26">
        <v>0.00271281</v>
      </c>
      <c r="F187" s="27">
        <v>0.0857728305</v>
      </c>
      <c r="G187" s="46">
        <v>0.1</v>
      </c>
      <c r="H187" s="50">
        <f t="shared" si="2"/>
        <v>0.07719554745</v>
      </c>
    </row>
    <row r="188" spans="1:8" ht="15">
      <c r="A188" s="63"/>
      <c r="B188" s="28" t="s">
        <v>84</v>
      </c>
      <c r="C188" s="16" t="s">
        <v>83</v>
      </c>
      <c r="D188" s="10"/>
      <c r="E188" s="26"/>
      <c r="F188" s="27"/>
      <c r="G188" s="46">
        <v>0.1</v>
      </c>
      <c r="H188" s="50"/>
    </row>
    <row r="189" spans="1:8" ht="15">
      <c r="A189" s="63"/>
      <c r="B189" s="9" t="s">
        <v>231</v>
      </c>
      <c r="C189" s="16"/>
      <c r="D189" s="10">
        <v>160</v>
      </c>
      <c r="E189" s="26">
        <v>0.004911516</v>
      </c>
      <c r="F189" s="27">
        <v>0.13669405980000002</v>
      </c>
      <c r="G189" s="46">
        <v>0.1</v>
      </c>
      <c r="H189" s="50">
        <f t="shared" si="2"/>
        <v>0.12302465382000001</v>
      </c>
    </row>
    <row r="190" spans="1:8" ht="15">
      <c r="A190" s="63"/>
      <c r="B190" s="9" t="s">
        <v>232</v>
      </c>
      <c r="C190" s="10"/>
      <c r="D190" s="10">
        <v>100</v>
      </c>
      <c r="E190" s="26">
        <v>0.0029432639999999997</v>
      </c>
      <c r="F190" s="27">
        <v>0.08555389919999999</v>
      </c>
      <c r="G190" s="46">
        <v>0.1</v>
      </c>
      <c r="H190" s="50">
        <f t="shared" si="2"/>
        <v>0.07699850927999999</v>
      </c>
    </row>
    <row r="191" spans="1:8" ht="15">
      <c r="A191" s="63"/>
      <c r="B191" s="9" t="s">
        <v>233</v>
      </c>
      <c r="C191" s="10"/>
      <c r="D191" s="10">
        <v>100</v>
      </c>
      <c r="E191" s="26">
        <v>0.0011864010000000001</v>
      </c>
      <c r="F191" s="27">
        <v>0.08722291904999999</v>
      </c>
      <c r="G191" s="46">
        <v>0.1</v>
      </c>
      <c r="H191" s="50">
        <f t="shared" si="2"/>
        <v>0.07850062714499999</v>
      </c>
    </row>
    <row r="192" spans="1:8" ht="15">
      <c r="A192" s="63"/>
      <c r="B192" s="9" t="s">
        <v>234</v>
      </c>
      <c r="C192" s="10"/>
      <c r="D192" s="10">
        <v>100</v>
      </c>
      <c r="E192" s="26">
        <v>0.00010695</v>
      </c>
      <c r="F192" s="27">
        <v>0.0882483975</v>
      </c>
      <c r="G192" s="46">
        <v>0.1</v>
      </c>
      <c r="H192" s="50">
        <f t="shared" si="2"/>
        <v>0.07942355775000001</v>
      </c>
    </row>
    <row r="193" spans="1:8" ht="15">
      <c r="A193" s="63"/>
      <c r="B193" s="9" t="s">
        <v>235</v>
      </c>
      <c r="C193" s="10"/>
      <c r="D193" s="10">
        <v>160</v>
      </c>
      <c r="E193" s="26">
        <v>0.008751858000000005</v>
      </c>
      <c r="F193" s="27">
        <v>0.13304573490000002</v>
      </c>
      <c r="G193" s="46">
        <v>0.1</v>
      </c>
      <c r="H193" s="50">
        <f t="shared" si="2"/>
        <v>0.11974116141000002</v>
      </c>
    </row>
    <row r="194" spans="1:8" ht="15">
      <c r="A194" s="63"/>
      <c r="B194" s="28" t="s">
        <v>85</v>
      </c>
      <c r="C194" s="16" t="s">
        <v>83</v>
      </c>
      <c r="D194" s="10"/>
      <c r="E194" s="26"/>
      <c r="F194" s="27"/>
      <c r="G194" s="46">
        <v>0.1</v>
      </c>
      <c r="H194" s="50"/>
    </row>
    <row r="195" spans="1:8" ht="15">
      <c r="A195" s="63"/>
      <c r="B195" s="9" t="s">
        <v>236</v>
      </c>
      <c r="C195" s="10"/>
      <c r="D195" s="10">
        <v>100</v>
      </c>
      <c r="E195" s="26">
        <v>0.004140546</v>
      </c>
      <c r="F195" s="27">
        <v>0.0844164813</v>
      </c>
      <c r="G195" s="46">
        <v>0.1</v>
      </c>
      <c r="H195" s="50">
        <f t="shared" si="2"/>
        <v>0.07597483317</v>
      </c>
    </row>
    <row r="196" spans="1:8" ht="15.75" thickBot="1">
      <c r="A196" s="63"/>
      <c r="B196" s="14" t="s">
        <v>237</v>
      </c>
      <c r="C196" s="15"/>
      <c r="D196" s="15">
        <v>160</v>
      </c>
      <c r="E196" s="36">
        <v>0.007169184</v>
      </c>
      <c r="F196" s="37">
        <v>0.1345492752</v>
      </c>
      <c r="G196" s="46">
        <v>0.1</v>
      </c>
      <c r="H196" s="50">
        <f t="shared" si="2"/>
        <v>0.12109434768</v>
      </c>
    </row>
    <row r="197" spans="1:8" ht="15.75" customHeight="1" thickBot="1">
      <c r="A197" s="54" t="s">
        <v>86</v>
      </c>
      <c r="B197" s="38" t="s">
        <v>87</v>
      </c>
      <c r="C197" s="39" t="s">
        <v>88</v>
      </c>
      <c r="D197" s="40"/>
      <c r="E197" s="41"/>
      <c r="F197" s="42"/>
      <c r="G197" s="46">
        <v>0.1</v>
      </c>
      <c r="H197" s="50"/>
    </row>
    <row r="198" spans="1:8" ht="15.75" thickBot="1">
      <c r="A198" s="54"/>
      <c r="B198" s="9" t="s">
        <v>238</v>
      </c>
      <c r="C198" s="10"/>
      <c r="D198" s="10">
        <v>250</v>
      </c>
      <c r="E198" s="26">
        <v>0.022587096000000004</v>
      </c>
      <c r="F198" s="27">
        <v>0.1994172588</v>
      </c>
      <c r="G198" s="46">
        <v>0.1</v>
      </c>
      <c r="H198" s="50">
        <f t="shared" si="2"/>
        <v>0.17947553291999999</v>
      </c>
    </row>
    <row r="199" spans="1:8" ht="15.75" thickBot="1">
      <c r="A199" s="54"/>
      <c r="B199" s="9" t="s">
        <v>239</v>
      </c>
      <c r="C199" s="10"/>
      <c r="D199" s="10">
        <v>160</v>
      </c>
      <c r="E199" s="26">
        <v>0.0034770839999999996</v>
      </c>
      <c r="F199" s="27">
        <v>0.1380567702</v>
      </c>
      <c r="G199" s="46">
        <v>0.1</v>
      </c>
      <c r="H199" s="50">
        <f t="shared" si="2"/>
        <v>0.12425109318000001</v>
      </c>
    </row>
    <row r="200" spans="1:8" ht="15.75" thickBot="1">
      <c r="A200" s="54"/>
      <c r="B200" s="9" t="s">
        <v>240</v>
      </c>
      <c r="C200" s="10"/>
      <c r="D200" s="10">
        <v>100</v>
      </c>
      <c r="E200" s="26">
        <v>0.0009037740000000001</v>
      </c>
      <c r="F200" s="27">
        <v>0.0874914147</v>
      </c>
      <c r="G200" s="46">
        <v>0.1</v>
      </c>
      <c r="H200" s="50">
        <f t="shared" si="2"/>
        <v>0.07874227323</v>
      </c>
    </row>
    <row r="201" spans="1:8" ht="15.75" thickBot="1">
      <c r="A201" s="54"/>
      <c r="B201" s="9" t="s">
        <v>241</v>
      </c>
      <c r="C201" s="10"/>
      <c r="D201" s="10">
        <v>250</v>
      </c>
      <c r="E201" s="26">
        <v>0.0017325899999999998</v>
      </c>
      <c r="F201" s="27">
        <v>0.2192290395</v>
      </c>
      <c r="G201" s="46">
        <v>0.1</v>
      </c>
      <c r="H201" s="50">
        <f t="shared" si="2"/>
        <v>0.19730613554999998</v>
      </c>
    </row>
    <row r="202" spans="1:8" ht="15.75" thickBot="1">
      <c r="A202" s="54"/>
      <c r="B202" s="9" t="s">
        <v>242</v>
      </c>
      <c r="C202" s="10"/>
      <c r="D202" s="10">
        <v>400</v>
      </c>
      <c r="E202" s="26">
        <v>0.007026057</v>
      </c>
      <c r="F202" s="27">
        <v>0.34672524585000003</v>
      </c>
      <c r="G202" s="46">
        <v>0.1</v>
      </c>
      <c r="H202" s="50">
        <f aca="true" t="shared" si="3" ref="H202:H210">F202-F202*G202</f>
        <v>0.31205272126500005</v>
      </c>
    </row>
    <row r="203" spans="1:8" ht="15.75" thickBot="1">
      <c r="A203" s="54"/>
      <c r="B203" s="9" t="s">
        <v>243</v>
      </c>
      <c r="C203" s="10"/>
      <c r="D203" s="10">
        <v>160</v>
      </c>
      <c r="E203" s="26">
        <v>0.003226635</v>
      </c>
      <c r="F203" s="27">
        <v>0.13829469675</v>
      </c>
      <c r="G203" s="46">
        <v>0.1</v>
      </c>
      <c r="H203" s="50">
        <f t="shared" si="3"/>
        <v>0.124465227075</v>
      </c>
    </row>
    <row r="204" spans="1:8" ht="15.75" thickBot="1">
      <c r="A204" s="54"/>
      <c r="B204" s="9" t="s">
        <v>244</v>
      </c>
      <c r="C204" s="10"/>
      <c r="D204" s="10">
        <v>160</v>
      </c>
      <c r="E204" s="26">
        <v>0.008679132</v>
      </c>
      <c r="F204" s="27">
        <v>0.13311482460000001</v>
      </c>
      <c r="G204" s="46">
        <v>0.1</v>
      </c>
      <c r="H204" s="50">
        <f t="shared" si="3"/>
        <v>0.11980334214000002</v>
      </c>
    </row>
    <row r="205" spans="1:8" ht="15.75" thickBot="1">
      <c r="A205" s="54"/>
      <c r="B205" s="11" t="s">
        <v>245</v>
      </c>
      <c r="C205" s="12"/>
      <c r="D205" s="12">
        <v>100</v>
      </c>
      <c r="E205" s="29">
        <v>0.0023742900000000003</v>
      </c>
      <c r="F205" s="30">
        <v>0.08609442449999999</v>
      </c>
      <c r="G205" s="46">
        <v>0.1</v>
      </c>
      <c r="H205" s="50">
        <f t="shared" si="3"/>
        <v>0.07748498204999998</v>
      </c>
    </row>
    <row r="206" spans="1:8" ht="15.75" customHeight="1">
      <c r="A206" s="63" t="s">
        <v>89</v>
      </c>
      <c r="B206" s="31" t="s">
        <v>90</v>
      </c>
      <c r="C206" s="32" t="s">
        <v>91</v>
      </c>
      <c r="D206" s="33"/>
      <c r="E206" s="34"/>
      <c r="F206" s="35"/>
      <c r="G206" s="46">
        <v>0.1</v>
      </c>
      <c r="H206" s="50"/>
    </row>
    <row r="207" spans="1:8" ht="15">
      <c r="A207" s="63"/>
      <c r="B207" s="9" t="s">
        <v>246</v>
      </c>
      <c r="C207" s="16"/>
      <c r="D207" s="10">
        <v>100</v>
      </c>
      <c r="E207" s="26">
        <v>0.0034718760000000005</v>
      </c>
      <c r="F207" s="27">
        <v>0.0850517178</v>
      </c>
      <c r="G207" s="46">
        <v>0.1</v>
      </c>
      <c r="H207" s="50">
        <f t="shared" si="3"/>
        <v>0.07654654602</v>
      </c>
    </row>
    <row r="208" spans="1:8" ht="15.75" thickBot="1">
      <c r="A208" s="63"/>
      <c r="B208" s="14" t="s">
        <v>247</v>
      </c>
      <c r="C208" s="45"/>
      <c r="D208" s="15">
        <v>63</v>
      </c>
      <c r="E208" s="36">
        <v>0.001852839</v>
      </c>
      <c r="F208" s="37">
        <v>0.05390030295</v>
      </c>
      <c r="G208" s="46">
        <v>0.1</v>
      </c>
      <c r="H208" s="50">
        <f t="shared" si="3"/>
        <v>0.048510272655</v>
      </c>
    </row>
    <row r="209" spans="1:8" ht="15.75" customHeight="1" thickBot="1">
      <c r="A209" s="54" t="s">
        <v>92</v>
      </c>
      <c r="B209" s="38" t="s">
        <v>93</v>
      </c>
      <c r="C209" s="39" t="s">
        <v>94</v>
      </c>
      <c r="D209" s="40"/>
      <c r="E209" s="41"/>
      <c r="F209" s="42"/>
      <c r="G209" s="46">
        <v>0.1</v>
      </c>
      <c r="H209" s="50"/>
    </row>
    <row r="210" spans="1:8" ht="15.75" thickBot="1">
      <c r="A210" s="54"/>
      <c r="B210" s="11" t="s">
        <v>248</v>
      </c>
      <c r="C210" s="17"/>
      <c r="D210" s="12">
        <v>100</v>
      </c>
      <c r="E210" s="29">
        <v>0.011254116000000002</v>
      </c>
      <c r="F210" s="30">
        <v>0.07765858979999998</v>
      </c>
      <c r="G210" s="46">
        <v>0.1</v>
      </c>
      <c r="H210" s="50">
        <f t="shared" si="3"/>
        <v>0.06989273081999998</v>
      </c>
    </row>
    <row r="211" spans="5:6" ht="15.75">
      <c r="E211" s="7"/>
      <c r="F211" s="7"/>
    </row>
    <row r="212" spans="5:6" ht="15.75">
      <c r="E212" s="7"/>
      <c r="F212" s="7"/>
    </row>
    <row r="213" spans="5:6" ht="15.75">
      <c r="E213" s="7"/>
      <c r="F213" s="7"/>
    </row>
  </sheetData>
  <sheetProtection/>
  <mergeCells count="19">
    <mergeCell ref="A209:A210"/>
    <mergeCell ref="A127:A138"/>
    <mergeCell ref="A139:A146"/>
    <mergeCell ref="A147:A168"/>
    <mergeCell ref="A169:A180"/>
    <mergeCell ref="A181:A196"/>
    <mergeCell ref="A197:A205"/>
    <mergeCell ref="A92:A104"/>
    <mergeCell ref="A105:A108"/>
    <mergeCell ref="A109:A113"/>
    <mergeCell ref="A114:A124"/>
    <mergeCell ref="A125:A126"/>
    <mergeCell ref="A206:A208"/>
    <mergeCell ref="B4:D4"/>
    <mergeCell ref="A8:A20"/>
    <mergeCell ref="A21:A67"/>
    <mergeCell ref="A68:A73"/>
    <mergeCell ref="B5:F5"/>
    <mergeCell ref="A74:A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LibreOffice/5.3.1.2$Windows_x86 LibreOffice_project/e80a0e0fd1875e1696614d24c32df0f95f03deb2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А. Ивасенко</dc:creator>
  <cp:keywords/>
  <dc:description/>
  <cp:lastModifiedBy>Юлия Бухарова</cp:lastModifiedBy>
  <dcterms:created xsi:type="dcterms:W3CDTF">2023-05-18T10:29:11Z</dcterms:created>
  <dcterms:modified xsi:type="dcterms:W3CDTF">2024-02-08T06:07:04Z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