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2024 февраль\"/>
    </mc:Choice>
  </mc:AlternateContent>
  <xr:revisionPtr revIDLastSave="0" documentId="13_ncr:1_{CCD5AA34-B277-4402-A0DA-31CF8C8CE4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улиеколь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5" l="1"/>
  <c r="H12" i="25"/>
  <c r="H14" i="25"/>
  <c r="H15" i="25"/>
  <c r="H16" i="25"/>
  <c r="H17" i="25"/>
  <c r="H19" i="25"/>
  <c r="H20" i="25"/>
  <c r="H21" i="25"/>
  <c r="H22" i="25"/>
  <c r="H24" i="25"/>
  <c r="H25" i="25"/>
  <c r="H27" i="25"/>
  <c r="H28" i="25"/>
  <c r="H29" i="25"/>
  <c r="H31" i="25"/>
  <c r="H33" i="25"/>
  <c r="H34" i="25"/>
  <c r="H35" i="25"/>
  <c r="H36" i="25"/>
  <c r="H37" i="25"/>
  <c r="H38" i="25"/>
  <c r="H39" i="25"/>
  <c r="H41" i="25"/>
  <c r="H42" i="25"/>
  <c r="H43" i="25"/>
  <c r="H44" i="25"/>
  <c r="H45" i="25"/>
  <c r="H47" i="25"/>
  <c r="H49" i="25"/>
  <c r="H50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3" i="25"/>
  <c r="H74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5" i="25"/>
  <c r="H107" i="25"/>
  <c r="H108" i="25"/>
  <c r="H109" i="25"/>
  <c r="H110" i="25"/>
  <c r="H111" i="25"/>
  <c r="H113" i="25"/>
  <c r="H114" i="25"/>
  <c r="H115" i="25"/>
  <c r="H117" i="25"/>
  <c r="H118" i="25"/>
  <c r="H119" i="25"/>
  <c r="H121" i="25"/>
  <c r="H122" i="25"/>
  <c r="H123" i="25"/>
  <c r="H124" i="25"/>
  <c r="H126" i="25"/>
  <c r="H127" i="25"/>
  <c r="H129" i="25"/>
  <c r="H130" i="25"/>
  <c r="H131" i="25"/>
  <c r="H132" i="25"/>
  <c r="H133" i="25"/>
  <c r="H135" i="25"/>
  <c r="H136" i="25"/>
  <c r="H137" i="25"/>
  <c r="H138" i="25"/>
  <c r="H139" i="25"/>
  <c r="H140" i="25"/>
  <c r="H142" i="25"/>
  <c r="H143" i="25"/>
  <c r="H144" i="25"/>
  <c r="H146" i="25"/>
  <c r="H147" i="25"/>
  <c r="H149" i="25"/>
  <c r="H150" i="25"/>
  <c r="H152" i="25"/>
  <c r="H153" i="25"/>
  <c r="H154" i="25"/>
  <c r="H156" i="25"/>
  <c r="H157" i="25"/>
  <c r="H158" i="25"/>
  <c r="H159" i="25"/>
  <c r="H160" i="25"/>
  <c r="H162" i="25"/>
  <c r="H163" i="25"/>
  <c r="H164" i="25"/>
  <c r="H166" i="25"/>
  <c r="H168" i="25"/>
  <c r="H170" i="25"/>
  <c r="H171" i="25"/>
  <c r="H173" i="25"/>
  <c r="H175" i="25"/>
  <c r="H177" i="25"/>
  <c r="H178" i="25"/>
  <c r="H179" i="25"/>
  <c r="H180" i="25"/>
  <c r="H181" i="25"/>
  <c r="H183" i="25"/>
  <c r="H184" i="25"/>
  <c r="H186" i="25"/>
  <c r="H187" i="25"/>
  <c r="H189" i="25"/>
  <c r="H190" i="25"/>
  <c r="H192" i="25"/>
  <c r="H193" i="25"/>
  <c r="H194" i="25"/>
  <c r="H195" i="25"/>
  <c r="H196" i="25"/>
  <c r="H198" i="25"/>
  <c r="H199" i="25"/>
  <c r="H200" i="25"/>
  <c r="H201" i="25"/>
  <c r="H203" i="25"/>
  <c r="H205" i="25"/>
  <c r="H206" i="25"/>
  <c r="H208" i="25"/>
  <c r="H209" i="25"/>
  <c r="H210" i="25"/>
  <c r="H212" i="25"/>
  <c r="H213" i="25"/>
  <c r="H214" i="25"/>
  <c r="H215" i="25"/>
  <c r="H216" i="25"/>
  <c r="H217" i="25"/>
  <c r="H219" i="25"/>
  <c r="H220" i="25"/>
  <c r="H221" i="25"/>
  <c r="H223" i="25"/>
  <c r="H225" i="25"/>
  <c r="H226" i="25"/>
  <c r="H227" i="25"/>
  <c r="H228" i="25"/>
  <c r="H229" i="25"/>
  <c r="H230" i="25"/>
  <c r="H231" i="25"/>
  <c r="H233" i="25"/>
  <c r="H235" i="25"/>
  <c r="H236" i="25"/>
  <c r="H237" i="25"/>
  <c r="H238" i="25"/>
  <c r="H240" i="25"/>
  <c r="H241" i="25"/>
  <c r="H242" i="25"/>
  <c r="H243" i="25"/>
  <c r="H245" i="25"/>
  <c r="H246" i="25"/>
  <c r="H247" i="25"/>
  <c r="H248" i="25"/>
  <c r="H250" i="25"/>
  <c r="H251" i="25"/>
  <c r="H252" i="25"/>
  <c r="H253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8" i="25"/>
  <c r="H279" i="25"/>
  <c r="H280" i="25"/>
  <c r="H281" i="25"/>
  <c r="H283" i="25"/>
  <c r="H284" i="25"/>
  <c r="H285" i="25"/>
  <c r="H286" i="25"/>
  <c r="H287" i="25"/>
  <c r="H289" i="25"/>
  <c r="H290" i="25"/>
  <c r="H291" i="25"/>
  <c r="H292" i="25"/>
  <c r="H294" i="25"/>
  <c r="H295" i="25"/>
  <c r="H297" i="25"/>
  <c r="H298" i="25"/>
  <c r="H300" i="25"/>
  <c r="H301" i="25"/>
  <c r="H303" i="25"/>
  <c r="H305" i="25"/>
  <c r="H307" i="25"/>
  <c r="H308" i="25"/>
  <c r="H309" i="25"/>
  <c r="H310" i="25"/>
  <c r="H312" i="25"/>
  <c r="H313" i="25"/>
  <c r="H314" i="25"/>
  <c r="H315" i="25"/>
  <c r="H317" i="25"/>
  <c r="H318" i="25"/>
  <c r="H319" i="25"/>
  <c r="H320" i="25"/>
  <c r="H321" i="25"/>
  <c r="H10" i="25"/>
</calcChain>
</file>

<file path=xl/sharedStrings.xml><?xml version="1.0" encoding="utf-8"?>
<sst xmlns="http://schemas.openxmlformats.org/spreadsheetml/2006/main" count="408" uniqueCount="376">
  <si>
    <t>Наименование ПС</t>
  </si>
  <si>
    <t>Наименование населеного пункта</t>
  </si>
  <si>
    <t xml:space="preserve"> Наименование фидер 10кВ ТП, КТП</t>
  </si>
  <si>
    <t>ПС Юльевка</t>
  </si>
  <si>
    <t xml:space="preserve">ВЛ 10 кВ Юльевка-Чили </t>
  </si>
  <si>
    <t>п. Юльевка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</si>
  <si>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</si>
  <si>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</si>
  <si>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</si>
  <si>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</si>
  <si>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</si>
  <si>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</si>
  <si>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</si>
  <si>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</si>
  <si>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ПС Новоселовка</t>
  </si>
  <si>
    <t>ВЛ 10 кВ Новоселовка -Аккудук</t>
  </si>
  <si>
    <t>КТП №6924 ф1</t>
  </si>
  <si>
    <t>ПС Новонежинка</t>
  </si>
  <si>
    <t>ВЛ 10 кВ Новонежинка -Поселок</t>
  </si>
  <si>
    <t>п. Новонежинка</t>
  </si>
  <si>
    <t>КТП №6311 ф1</t>
  </si>
  <si>
    <t>КТП №6307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</si>
  <si>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</si>
  <si>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</si>
  <si>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</si>
  <si>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</si>
  <si>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</si>
  <si>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</si>
  <si>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</si>
  <si>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№6308 ф1</t>
  </si>
  <si>
    <t>ВЛ 10кВ Первомайка - Ц. Усадьба</t>
  </si>
  <si>
    <t>п. Первомайка</t>
  </si>
  <si>
    <t>КТП №6202 ф1</t>
  </si>
  <si>
    <t>КТП №6224 ф1</t>
  </si>
  <si>
    <t>КТП №6203 ф1</t>
  </si>
  <si>
    <t>КТП №6238 ф1</t>
  </si>
  <si>
    <t>КТП №6219 ф1</t>
  </si>
  <si>
    <t>ВЛ 10 кВ Первомайка - Лаврентьевка</t>
  </si>
  <si>
    <t>п. Лаврентьевка</t>
  </si>
  <si>
    <t>КТП №6231 ф1</t>
  </si>
  <si>
    <t>ВЛ 10 кВ Семиозерная -Почта</t>
  </si>
  <si>
    <t>с. Аулиеколь</t>
  </si>
  <si>
    <t>ПС Семиозерная</t>
  </si>
  <si>
    <t>КТП №6117 ф1</t>
  </si>
  <si>
    <t>КТП №6153 ф1</t>
  </si>
  <si>
    <t>КТП №6115 ф1</t>
  </si>
  <si>
    <t>КТП №6120 ф1</t>
  </si>
  <si>
    <t>КТП №6156 ф1</t>
  </si>
  <si>
    <t>КТП №6144 ф1</t>
  </si>
  <si>
    <t>КТП №6112 ф1</t>
  </si>
  <si>
    <t>КТП №6145 ф1</t>
  </si>
  <si>
    <t>КТП №6184 ф2</t>
  </si>
  <si>
    <t>ВЛ 10 кВ Семиозерная- РЭС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</si>
  <si>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</si>
  <si>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</si>
  <si>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</si>
  <si>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</si>
  <si>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</si>
  <si>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</si>
  <si>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</si>
  <si>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</si>
  <si>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</si>
  <si>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</si>
  <si>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</si>
  <si>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</si>
  <si>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КТП №6101 ф1</t>
  </si>
  <si>
    <t>ВЛ 10 кВ Семиозерная-ПДУ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</si>
  <si>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</si>
  <si>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</si>
  <si>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</si>
  <si>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</si>
  <si>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</si>
  <si>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</si>
  <si>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</si>
  <si>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</si>
  <si>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</si>
  <si>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</si>
  <si>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</si>
  <si>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</si>
  <si>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</si>
  <si>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</si>
  <si>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</si>
  <si>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 xml:space="preserve">ВЛ 10 кВ Семиозерная Аманкарагай 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</si>
  <si>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</si>
  <si>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</si>
  <si>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</si>
  <si>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</si>
  <si>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</si>
  <si>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</si>
  <si>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</si>
  <si>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</si>
  <si>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</si>
  <si>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</si>
  <si>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</si>
  <si>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</si>
  <si>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</si>
  <si>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</si>
  <si>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Семиозерная-Райцентр</t>
  </si>
  <si>
    <t>КТП №6148 ф1</t>
  </si>
  <si>
    <t>КТП №6147 ф1</t>
  </si>
  <si>
    <t>КТП №6146 ф1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</si>
  <si>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</si>
  <si>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</si>
  <si>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</si>
  <si>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</si>
  <si>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</si>
  <si>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</si>
  <si>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</si>
  <si>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</si>
  <si>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</si>
  <si>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</si>
  <si>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п. Новоселовка</t>
  </si>
  <si>
    <t>КТП №6906 ф1</t>
  </si>
  <si>
    <t>КТП №6907 ф1</t>
  </si>
  <si>
    <t>КТП №6905 ф1</t>
  </si>
  <si>
    <t>ВЛ 10 кВ Баймагамбетова - Кордон</t>
  </si>
  <si>
    <t>п. Баймагамбетова</t>
  </si>
  <si>
    <t>ПС Баймагамбетова</t>
  </si>
  <si>
    <t>КТП №6912 ф1</t>
  </si>
  <si>
    <t>КТП №6942 ф1</t>
  </si>
  <si>
    <t>ВЛ 10 кВ Аманкарагай - РП ДСУ</t>
  </si>
  <si>
    <t>п.Аманкарагай</t>
  </si>
  <si>
    <t>ПС Аманкарагай</t>
  </si>
  <si>
    <t>КТП №6945 ф1</t>
  </si>
  <si>
    <t>КТП №6915 ф1</t>
  </si>
  <si>
    <t>КТП №6916 ф1</t>
  </si>
  <si>
    <t>КТП №6955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</si>
  <si>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</si>
  <si>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</si>
  <si>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</si>
  <si>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</si>
  <si>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</si>
  <si>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</si>
  <si>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</si>
  <si>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</si>
  <si>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</si>
  <si>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</si>
  <si>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</si>
  <si>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>ВЛ 10 кВ Казанбасы -Ц.Усадьба</t>
  </si>
  <si>
    <t>п. Казанбасы</t>
  </si>
  <si>
    <t>ПС Казанбасы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</si>
  <si>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</si>
  <si>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</si>
  <si>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</si>
  <si>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</si>
  <si>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</si>
  <si>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</si>
  <si>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</si>
  <si>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КТП №60217 ф1</t>
  </si>
  <si>
    <t>ВЛ 10 кВ Черниговка -Школа</t>
  </si>
  <si>
    <t>п. Черниговка</t>
  </si>
  <si>
    <t>КТП №6802 ф1</t>
  </si>
  <si>
    <t>КТП №6803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</si>
  <si>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</si>
  <si>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</si>
  <si>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</si>
  <si>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</si>
  <si>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</si>
  <si>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</si>
  <si>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</si>
  <si>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</si>
  <si>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</si>
  <si>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п. Дузбай</t>
  </si>
  <si>
    <t>КТП №6822 ф1</t>
  </si>
  <si>
    <t>ВЛ 10 кВ Черниговка- Харбковка</t>
  </si>
  <si>
    <t>п. Харбковка</t>
  </si>
  <si>
    <t>КТП №6816 ф1</t>
  </si>
  <si>
    <t>КТП №6850 ф1</t>
  </si>
  <si>
    <t>ВЛ 10 кВ Овцевод -Коктал</t>
  </si>
  <si>
    <t>п. Коктал</t>
  </si>
  <si>
    <t>ПС Овцевод</t>
  </si>
  <si>
    <t>КТП №60321 ф1</t>
  </si>
  <si>
    <t>ВЛ 10 кВ Овцевод- Карагансай</t>
  </si>
  <si>
    <t>п. Карангсай</t>
  </si>
  <si>
    <t>КТП №60328 ф1</t>
  </si>
  <si>
    <t>ВЛ 10 кВ Диевка Ц.Усадьба</t>
  </si>
  <si>
    <t>п. Диевка</t>
  </si>
  <si>
    <t xml:space="preserve">ПС Диевское 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</si>
  <si>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</si>
  <si>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</si>
  <si>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</si>
  <si>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</si>
  <si>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</si>
  <si>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</si>
  <si>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п. Тургумбаева</t>
  </si>
  <si>
    <t>КТП №6702 ф1</t>
  </si>
  <si>
    <t>КТП №6704 ф1</t>
  </si>
  <si>
    <t>ВЛ 10 кВ Диевка -Пограничный</t>
  </si>
  <si>
    <t>п. Пограничный</t>
  </si>
  <si>
    <t>КТП №6557 ф1</t>
  </si>
  <si>
    <t>КТП №6528 ф1</t>
  </si>
  <si>
    <t>ВЛ 10 кВ Косагал - Ц.Усадьба</t>
  </si>
  <si>
    <t>п. Косагал</t>
  </si>
  <si>
    <t>КТП №60118 ф1</t>
  </si>
  <si>
    <t>ВЛ 10 кВ Тимофеевка-Лесхоз</t>
  </si>
  <si>
    <t>п. Тимофеевка</t>
  </si>
  <si>
    <t xml:space="preserve">ПС Тимофеевское </t>
  </si>
  <si>
    <t>КТП №6411 ф1</t>
  </si>
  <si>
    <t>КТП №6412 ф1</t>
  </si>
  <si>
    <t>КТП №6414 ф1</t>
  </si>
  <si>
    <t>ВЛ 10 кВ Кожа -Ц.Усадьба</t>
  </si>
  <si>
    <t>п. Кожа</t>
  </si>
  <si>
    <t>ПС Кожа</t>
  </si>
  <si>
    <t>КТП №7807 ф1</t>
  </si>
  <si>
    <t>КТП №7810 ф1</t>
  </si>
  <si>
    <t>КТП №7815 ф1</t>
  </si>
  <si>
    <t>п. Караменды</t>
  </si>
  <si>
    <t>ПС Докучаевка</t>
  </si>
  <si>
    <t>ВЛ 10 кВ Докучаевка-Больница</t>
  </si>
  <si>
    <t>ВЛ 10 кВ Докучаевка-Аэропорт</t>
  </si>
  <si>
    <t>ВЛ 10 кВ Раздольная - Базы</t>
  </si>
  <si>
    <t>п. Раздольный</t>
  </si>
  <si>
    <t>ПС Раздольная</t>
  </si>
  <si>
    <t>ВЛ 10 кВ Раздольная -Бригада</t>
  </si>
  <si>
    <t>ВЛ 10 кВ Раздольная - Ц.Усадьба</t>
  </si>
  <si>
    <t>КТП №7411 Ф1</t>
  </si>
  <si>
    <t>ВЛ 10 кВ Буревестник-МТМ</t>
  </si>
  <si>
    <t>п. Буревестник</t>
  </si>
  <si>
    <t>ПС Буревестник</t>
  </si>
  <si>
    <t>ВЛ 10 кВ Буревестник-Заречное</t>
  </si>
  <si>
    <t>ВЛ 10 кВ Буревестник-Водозабор</t>
  </si>
  <si>
    <t>КТП №7513 ф1</t>
  </si>
  <si>
    <t>ВЛ 10 кВ Шолаксай -Отделение</t>
  </si>
  <si>
    <t>п. Шолаксай</t>
  </si>
  <si>
    <t>ПС Шолаксай</t>
  </si>
  <si>
    <t>ВЛ 10 кВ Шолаксай -МТФ-котельная</t>
  </si>
  <si>
    <t>ВЛ 10 кВ Семилетка - Отделение</t>
  </si>
  <si>
    <t>п. Семилетка</t>
  </si>
  <si>
    <t>ПС Семилетка</t>
  </si>
  <si>
    <t>ВЛ 10 кВ Дамды -Шубар</t>
  </si>
  <si>
    <t>п. Дамды</t>
  </si>
  <si>
    <t>ПС Дамды</t>
  </si>
  <si>
    <t>ВЛ-10 кВ Панфилова МТМ</t>
  </si>
  <si>
    <t>ПС Черниговка</t>
  </si>
  <si>
    <t>ПС Косогал</t>
  </si>
  <si>
    <t>ПС Кожахмет</t>
  </si>
  <si>
    <t>ПС Ушакова</t>
  </si>
  <si>
    <t>ПС Панфилова</t>
  </si>
  <si>
    <t>КТП №6806 ф1</t>
  </si>
  <si>
    <t>КТП №7117 ф1</t>
  </si>
  <si>
    <t>КТП №7118 ф1</t>
  </si>
  <si>
    <t>КТП №7122 ф1</t>
  </si>
  <si>
    <t>КТП №7143 ф1</t>
  </si>
  <si>
    <t>КТП №7134 ф1</t>
  </si>
  <si>
    <t>КТП №7158 ф1</t>
  </si>
  <si>
    <t>КТП №7106 ф1</t>
  </si>
  <si>
    <t>КТП №7112 ф1</t>
  </si>
  <si>
    <t>КТП №7101 ф1</t>
  </si>
  <si>
    <t>КТП №7105 ф1</t>
  </si>
  <si>
    <t>КТП №7114 ф1</t>
  </si>
  <si>
    <t>КТП №7102 ф1</t>
  </si>
  <si>
    <t>КТП №7126 ф1</t>
  </si>
  <si>
    <t>КТП №7144 ф1</t>
  </si>
  <si>
    <t>КТП №7163 ф1</t>
  </si>
  <si>
    <t>КТП №7401 ф1</t>
  </si>
  <si>
    <t>КТП №7402 ф1</t>
  </si>
  <si>
    <t>КТП №7425 ф1</t>
  </si>
  <si>
    <t>КТП №7403 ф1</t>
  </si>
  <si>
    <t>КТП №7414 ф1</t>
  </si>
  <si>
    <t>КТП №7415 ф1</t>
  </si>
  <si>
    <t>КТП №7416 ф1</t>
  </si>
  <si>
    <t>КТП №7417 ф1</t>
  </si>
  <si>
    <t>КТП №7405 ф1</t>
  </si>
  <si>
    <t>КТП №7407 ф1</t>
  </si>
  <si>
    <t>КТП №7410 ф1</t>
  </si>
  <si>
    <t>КТП №7505 ф1</t>
  </si>
  <si>
    <t>КТП №7512 ф1</t>
  </si>
  <si>
    <t>КТП №7511 ф1</t>
  </si>
  <si>
    <t>КТП №7529 ф1</t>
  </si>
  <si>
    <t>КТП №7560 ф1</t>
  </si>
  <si>
    <t>КТП №7536 ф1</t>
  </si>
  <si>
    <t>КТП №7508 ф1</t>
  </si>
  <si>
    <t>КТП №7556 ф1</t>
  </si>
  <si>
    <t>КТП №7540 ф1</t>
  </si>
  <si>
    <t>КТП №7558 ф1</t>
  </si>
  <si>
    <t>КТП №7563 ф1</t>
  </si>
  <si>
    <t>КТП №7315 ф1</t>
  </si>
  <si>
    <t>КТП №7311 ф1</t>
  </si>
  <si>
    <t>КТП №7313 ф1</t>
  </si>
  <si>
    <t>КТП №7307 ф1</t>
  </si>
  <si>
    <t>КТП №7318 ф1</t>
  </si>
  <si>
    <t>КТП №7306 ф1</t>
  </si>
  <si>
    <t>КТП №7302 ф1</t>
  </si>
  <si>
    <t>КТП №7301 ф1</t>
  </si>
  <si>
    <t>КТП №7303 ф1</t>
  </si>
  <si>
    <t>КТП №7007 ф1</t>
  </si>
  <si>
    <t>КТП №7001 ф1</t>
  </si>
  <si>
    <t>КТП №7011 ф1</t>
  </si>
  <si>
    <t>КТП №7004 ф1</t>
  </si>
  <si>
    <t>КТП №7218 ф1</t>
  </si>
  <si>
    <t>КТП №7220 ф1</t>
  </si>
  <si>
    <t>ВЛ 10 кВ Кожахмет -Ц.усадьба</t>
  </si>
  <si>
    <t>п. Кожахмет</t>
  </si>
  <si>
    <t xml:space="preserve">ВЛ 10 кВ Кожахмет-Кайга </t>
  </si>
  <si>
    <t>КТП 7232 ф1</t>
  </si>
  <si>
    <t>ВЛ 10 кВ Ушакова -Ц.Усадьба</t>
  </si>
  <si>
    <t>п. Ушакова</t>
  </si>
  <si>
    <t>КТП-369 ф1</t>
  </si>
  <si>
    <t>КТП-372 ф1</t>
  </si>
  <si>
    <t>КТП-373  ф1</t>
  </si>
  <si>
    <t>КТП-374 ф1</t>
  </si>
  <si>
    <t xml:space="preserve">ВЛ 10 кВ Ушакова - Заря </t>
  </si>
  <si>
    <t>КТП-399 ф1</t>
  </si>
  <si>
    <t>КТП-400 ф1</t>
  </si>
  <si>
    <t>КТП-401 ф1</t>
  </si>
  <si>
    <t>КТП-402 ф1</t>
  </si>
  <si>
    <t xml:space="preserve">п. Панфилова </t>
  </si>
  <si>
    <t>КТП-379  ф1</t>
  </si>
  <si>
    <t>КТП-390  ф1</t>
  </si>
  <si>
    <t>КТП-392  ф1</t>
  </si>
  <si>
    <t>КТП-394  ф1</t>
  </si>
  <si>
    <t>КТП-396 ф1</t>
  </si>
  <si>
    <t>Ном-ная мощность силового транс-ра, кВА</t>
  </si>
  <si>
    <t xml:space="preserve"> Аулиекольский  РЭС</t>
  </si>
  <si>
    <t>ВЛ 10 кВ Новонежинка -Лесничество</t>
  </si>
  <si>
    <t>ВЛ 10 кВ Новонежинка -Миалы</t>
  </si>
  <si>
    <t>ВЛ 10 кВ Новонежинка -Школа</t>
  </si>
  <si>
    <t>ВЛ 10 кВ Новонежинка -РРС</t>
  </si>
  <si>
    <t>Комплекс Ц.Усадьба</t>
  </si>
  <si>
    <t>Комплекс - Кокпекты</t>
  </si>
  <si>
    <t>п.Баганалы</t>
  </si>
  <si>
    <t>ВЛ 10 кВ Казанбасы-Дангербай</t>
  </si>
  <si>
    <t>КТП №6182 ф1</t>
  </si>
  <si>
    <t>КТП №6961 ф1</t>
  </si>
  <si>
    <t>КТП №6405 ф1</t>
  </si>
  <si>
    <t>КТП №6413 ф1</t>
  </si>
  <si>
    <t>ВЛ 10 кВ Докучаевка-Киевка 2</t>
  </si>
  <si>
    <t>КТП №7140 ф1</t>
  </si>
  <si>
    <t>ВЛ 10 кВ Докучаевка-Быт комбинат</t>
  </si>
  <si>
    <t>п.Сосновка</t>
  </si>
  <si>
    <t>ПС Сосновка</t>
  </si>
  <si>
    <t>ВЛ 10 кВ Дамды-Ц.Усадьба</t>
  </si>
  <si>
    <t xml:space="preserve"> ВЛ 10 кВ Дамды- Буйректал</t>
  </si>
  <si>
    <t>КТП №7203 школа  ф1</t>
  </si>
  <si>
    <t>КТП №7223 ф1</t>
  </si>
  <si>
    <t>КТП №7224 ф1</t>
  </si>
  <si>
    <t>КТП №7225 ф1</t>
  </si>
  <si>
    <t>КТП №7236 ф1</t>
  </si>
  <si>
    <t>КТП №7901  ф1</t>
  </si>
  <si>
    <t xml:space="preserve">КТП №7704  ф1 </t>
  </si>
  <si>
    <t>КТП №7729  ф1</t>
  </si>
  <si>
    <t>КТП №7717  ф1</t>
  </si>
  <si>
    <t>КТП №7707  ф1</t>
  </si>
  <si>
    <t>ВЛ 10 кВ Сосновка-Ц.Усадьба</t>
  </si>
  <si>
    <t>КТП №7172  ф1</t>
  </si>
  <si>
    <t xml:space="preserve">КТП №7149 Школа  ф1                 </t>
  </si>
  <si>
    <t>КТП №7107  ф1</t>
  </si>
  <si>
    <t>КТП №7152  ф1</t>
  </si>
  <si>
    <t>КТП №7116  ф1</t>
  </si>
  <si>
    <t>ВЛ 10 кВ Докучаевка-РЭС</t>
  </si>
  <si>
    <t>ВЛ 10 кВ Докучаевка-Джамбул</t>
  </si>
  <si>
    <t>ПС Комплекс</t>
  </si>
  <si>
    <t>ПС Баганалы</t>
  </si>
  <si>
    <t>ВЛ 10 кВ Баганалы -Ц.Усадьба</t>
  </si>
  <si>
    <t>КТП №60402 ф1</t>
  </si>
  <si>
    <t>КТП №60405 ф1</t>
  </si>
  <si>
    <t>КТП №60408 ф1</t>
  </si>
  <si>
    <t>КТП №60411  ф1</t>
  </si>
  <si>
    <t>КТП №60417 ф1</t>
  </si>
  <si>
    <t>КТП №60214  ф1</t>
  </si>
  <si>
    <t>КТП №60215 ф1</t>
  </si>
  <si>
    <t>п. Москалеевка</t>
  </si>
  <si>
    <t>КТП №6336 ф1</t>
  </si>
  <si>
    <t>КТП №6333 ф1</t>
  </si>
  <si>
    <t>КТП №6328 ф1</t>
  </si>
  <si>
    <t>КТП №6304 ф1</t>
  </si>
  <si>
    <t>КТП №6305 ф1</t>
  </si>
  <si>
    <t>КТП №6306 ф1</t>
  </si>
  <si>
    <t>КТП №6339 ф1</t>
  </si>
  <si>
    <t>ПС Первомайская</t>
  </si>
  <si>
    <t>Загрузка,    МВт</t>
  </si>
  <si>
    <t>Свободная мощность, МВт</t>
  </si>
  <si>
    <t>КТП №7506 ф1</t>
  </si>
  <si>
    <t>КТП №60109 ф1</t>
  </si>
  <si>
    <t>КТП №7138 ф1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</si>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</sst>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Border="1"/>
    <xf numFmtId="0" fontId="1" fillId="0" borderId="5" xfId="0" applyFont="1" applyBorder="1" applyAlignment="1">
      <alignment horizontal="left" vertical="center"/>
    </xf>
    <xf numFmtId="0" fontId="2" fillId="0" borderId="7" xfId="0" applyFont="1" applyBorder="1"/>
    <xf numFmtId="0" fontId="1" fillId="0" borderId="8" xfId="0" applyFont="1" applyBorder="1"/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21"/>
  <sheetViews>
    <sheetView tabSelected="1" topLeftCell="A41" zoomScale="115" zoomScaleNormal="115" workbookViewId="0">
      <selection activeCell="A48" sqref="A48:H119"/>
    </sheetView>
  </sheetViews>
  <sheetFormatPr defaultColWidth="9.140625" defaultRowHeight="12.75" x14ac:dyDescent="0.25"/>
  <cols>
    <col min="1" max="1" width="20.140625" style="5" customWidth="1"/>
    <col min="2" max="2" width="35.140625" style="4" customWidth="1"/>
    <col min="3" max="3" width="23.140625" style="2" customWidth="1"/>
    <col min="4" max="4" width="11.42578125" style="2" customWidth="1"/>
    <col min="5" max="5" width="9.7109375" style="1" customWidth="1"/>
    <col min="6" max="6" width="11.85546875" style="1" hidden="1" customWidth="1"/>
    <col min="7" max="7" width="0" style="1" hidden="1" customWidth="1"/>
    <col min="8" max="8" width="12.140625" style="87" customWidth="1"/>
    <col min="9" max="16384" width="9.140625" style="1"/>
  </cols>
  <sheetData>
    <row r="3" spans="1:8" ht="18.75" x14ac:dyDescent="0.25">
      <c r="B3" s="93" t="s">
        <v>313</v>
      </c>
      <c r="C3" s="93"/>
      <c r="D3" s="93"/>
      <c r="E3" s="93"/>
    </row>
    <row r="4" spans="1:8" ht="15.75" x14ac:dyDescent="0.25">
      <c r="B4" s="94" t="s">
        <v>375</v>
      </c>
      <c r="C4" s="94"/>
      <c r="D4" s="94"/>
      <c r="E4" s="94"/>
    </row>
    <row r="5" spans="1:8" x14ac:dyDescent="0.25">
      <c r="B5" s="6"/>
      <c r="C5" s="3"/>
      <c r="D5" s="3"/>
    </row>
    <row r="7" spans="1:8" ht="13.5" thickBot="1" x14ac:dyDescent="0.3"/>
    <row r="8" spans="1:8" ht="64.5" thickBot="1" x14ac:dyDescent="0.3">
      <c r="A8" s="7" t="s">
        <v>0</v>
      </c>
      <c r="B8" s="8" t="s">
        <v>2</v>
      </c>
      <c r="C8" s="9" t="s">
        <v>1</v>
      </c>
      <c r="D8" s="10" t="s">
        <v>312</v>
      </c>
      <c r="E8" s="22" t="s">
        <v>370</v>
      </c>
      <c r="F8" s="22" t="s">
        <v>371</v>
      </c>
      <c r="H8" s="88" t="s">
        <v>371</v>
      </c>
    </row>
    <row r="9" spans="1:8" x14ac:dyDescent="0.25">
      <c r="A9" s="90" t="s">
        <v>3</v>
      </c>
      <c r="B9" s="26" t="s">
        <v>4</v>
      </c>
      <c r="C9" s="27" t="s">
        <v>5</v>
      </c>
      <c r="D9" s="28"/>
      <c r="E9" s="29"/>
      <c r="F9" s="30"/>
      <c r="H9" s="89"/>
    </row>
    <row r="10" spans="1:8" x14ac:dyDescent="0.25">
      <c r="A10" s="91"/>
      <c r="B10" s="21" t="s">
        <v>6</v>
      </c>
      <c r="C10" s="17"/>
      <c r="D10" s="17">
        <v>250</v>
      </c>
      <c r="E10" s="31">
        <v>8.3573519999999984E-3</v>
      </c>
      <c r="F10" s="32">
        <v>0.21293551559999999</v>
      </c>
      <c r="G10" s="86">
        <v>0.1</v>
      </c>
      <c r="H10" s="89">
        <f>F10-F10*G10</f>
        <v>0.19164196404</v>
      </c>
    </row>
    <row r="11" spans="1:8" x14ac:dyDescent="0.25">
      <c r="A11" s="91"/>
      <c r="B11" s="20" t="s">
        <v>7</v>
      </c>
      <c r="C11" s="17"/>
      <c r="D11" s="17">
        <v>100</v>
      </c>
      <c r="E11" s="31">
        <v>1.1117963999999999E-2</v>
      </c>
      <c r="F11" s="32">
        <v>7.7787934200000006E-2</v>
      </c>
      <c r="G11" s="86">
        <v>0.1</v>
      </c>
      <c r="H11" s="89">
        <f t="shared" ref="H11:H74" si="0">F11-F11*G11</f>
        <v>7.0009140780000007E-2</v>
      </c>
    </row>
    <row r="12" spans="1:8" x14ac:dyDescent="0.25">
      <c r="A12" s="91"/>
      <c r="B12" s="20" t="s">
        <v>8</v>
      </c>
      <c r="C12" s="17"/>
      <c r="D12" s="17">
        <v>160</v>
      </c>
      <c r="E12" s="31">
        <v>1.9737762000000002E-2</v>
      </c>
      <c r="F12" s="32">
        <v>0.12260912610000002</v>
      </c>
      <c r="G12" s="86">
        <v>0.1</v>
      </c>
      <c r="H12" s="89">
        <f t="shared" si="0"/>
        <v>0.11034821349000001</v>
      </c>
    </row>
    <row r="13" spans="1:8" x14ac:dyDescent="0.25">
      <c r="A13" s="91"/>
      <c r="B13" s="33" t="s">
        <v>9</v>
      </c>
      <c r="C13" s="15" t="s">
        <v>5</v>
      </c>
      <c r="D13" s="17"/>
      <c r="E13" s="31"/>
      <c r="F13" s="32"/>
      <c r="G13" s="86">
        <v>0.1</v>
      </c>
      <c r="H13" s="89"/>
    </row>
    <row r="14" spans="1:8" x14ac:dyDescent="0.25">
      <c r="A14" s="91"/>
      <c r="B14" s="20" t="s">
        <v>10</v>
      </c>
      <c r="C14" s="17"/>
      <c r="D14" s="17">
        <v>250</v>
      </c>
      <c r="E14" s="31">
        <v>2.2617134999999997E-2</v>
      </c>
      <c r="F14" s="32">
        <v>0.19938872175000003</v>
      </c>
      <c r="G14" s="86">
        <v>0.1</v>
      </c>
      <c r="H14" s="89">
        <f t="shared" si="0"/>
        <v>0.17944984957500001</v>
      </c>
    </row>
    <row r="15" spans="1:8" x14ac:dyDescent="0.25">
      <c r="A15" s="91"/>
      <c r="B15" s="20" t="s">
        <v>11</v>
      </c>
      <c r="C15" s="17"/>
      <c r="D15" s="17">
        <v>100</v>
      </c>
      <c r="E15" s="31">
        <v>1.4466708E-2</v>
      </c>
      <c r="F15" s="32">
        <v>7.46066274E-2</v>
      </c>
      <c r="G15" s="86">
        <v>0.1</v>
      </c>
      <c r="H15" s="89">
        <f t="shared" si="0"/>
        <v>6.7145964660000002E-2</v>
      </c>
    </row>
    <row r="16" spans="1:8" x14ac:dyDescent="0.25">
      <c r="A16" s="91"/>
      <c r="B16" s="20" t="s">
        <v>12</v>
      </c>
      <c r="C16" s="17"/>
      <c r="D16" s="17">
        <v>160</v>
      </c>
      <c r="E16" s="31">
        <v>8.8610400000000006E-3</v>
      </c>
      <c r="F16" s="32">
        <v>0.132942012</v>
      </c>
      <c r="G16" s="86">
        <v>0.1</v>
      </c>
      <c r="H16" s="89">
        <f t="shared" si="0"/>
        <v>0.1196478108</v>
      </c>
    </row>
    <row r="17" spans="1:8" ht="13.5" thickBot="1" x14ac:dyDescent="0.3">
      <c r="A17" s="91"/>
      <c r="B17" s="18" t="s">
        <v>13</v>
      </c>
      <c r="C17" s="19"/>
      <c r="D17" s="19">
        <v>100</v>
      </c>
      <c r="E17" s="34">
        <v>1.0284032999999998E-2</v>
      </c>
      <c r="F17" s="35">
        <v>7.8580168650000004E-2</v>
      </c>
      <c r="G17" s="86">
        <v>0.1</v>
      </c>
      <c r="H17" s="89">
        <f t="shared" si="0"/>
        <v>7.0722151785000006E-2</v>
      </c>
    </row>
    <row r="18" spans="1:8" x14ac:dyDescent="0.25">
      <c r="A18" s="90" t="s">
        <v>17</v>
      </c>
      <c r="B18" s="26" t="s">
        <v>18</v>
      </c>
      <c r="C18" s="27" t="s">
        <v>19</v>
      </c>
      <c r="D18" s="28"/>
      <c r="E18" s="36"/>
      <c r="F18" s="37"/>
      <c r="G18" s="86">
        <v>0.1</v>
      </c>
      <c r="H18" s="89"/>
    </row>
    <row r="19" spans="1:8" x14ac:dyDescent="0.25">
      <c r="A19" s="91"/>
      <c r="B19" s="21" t="s">
        <v>20</v>
      </c>
      <c r="C19" s="15"/>
      <c r="D19" s="17">
        <v>100</v>
      </c>
      <c r="E19" s="31">
        <v>4.4181323999999994E-2</v>
      </c>
      <c r="F19" s="32">
        <v>4.6377742200000002E-2</v>
      </c>
      <c r="G19" s="86">
        <v>0.1</v>
      </c>
      <c r="H19" s="89">
        <f t="shared" si="0"/>
        <v>4.1739967980000001E-2</v>
      </c>
    </row>
    <row r="20" spans="1:8" x14ac:dyDescent="0.25">
      <c r="A20" s="91"/>
      <c r="B20" s="20" t="s">
        <v>21</v>
      </c>
      <c r="C20" s="15"/>
      <c r="D20" s="17">
        <v>100</v>
      </c>
      <c r="E20" s="31">
        <v>2.6118119999999998E-3</v>
      </c>
      <c r="F20" s="32">
        <v>8.5868778599999987E-2</v>
      </c>
      <c r="G20" s="86">
        <v>0.1</v>
      </c>
      <c r="H20" s="89">
        <f t="shared" si="0"/>
        <v>7.7281900739999992E-2</v>
      </c>
    </row>
    <row r="21" spans="1:8" x14ac:dyDescent="0.25">
      <c r="A21" s="91"/>
      <c r="B21" s="33" t="s">
        <v>314</v>
      </c>
      <c r="C21" s="15" t="s">
        <v>19</v>
      </c>
      <c r="D21" s="17"/>
      <c r="E21" s="31"/>
      <c r="F21" s="32"/>
      <c r="G21" s="86">
        <v>0.1</v>
      </c>
      <c r="H21" s="89">
        <f t="shared" si="0"/>
        <v>0</v>
      </c>
    </row>
    <row r="22" spans="1:8" x14ac:dyDescent="0.25">
      <c r="A22" s="91"/>
      <c r="B22" s="20" t="s">
        <v>362</v>
      </c>
      <c r="C22" s="15"/>
      <c r="D22" s="17">
        <v>160</v>
      </c>
      <c r="E22" s="31">
        <v>8.1691200000000004E-4</v>
      </c>
      <c r="F22" s="32">
        <v>0.14058393360000002</v>
      </c>
      <c r="G22" s="86">
        <v>0.1</v>
      </c>
      <c r="H22" s="89">
        <f t="shared" si="0"/>
        <v>0.12652554024000001</v>
      </c>
    </row>
    <row r="23" spans="1:8" x14ac:dyDescent="0.25">
      <c r="A23" s="91"/>
      <c r="B23" s="33" t="s">
        <v>315</v>
      </c>
      <c r="C23" s="15" t="s">
        <v>19</v>
      </c>
      <c r="D23" s="17"/>
      <c r="E23" s="31"/>
      <c r="F23" s="32"/>
      <c r="G23" s="86">
        <v>0.1</v>
      </c>
      <c r="H23" s="89"/>
    </row>
    <row r="24" spans="1:8" x14ac:dyDescent="0.25">
      <c r="A24" s="91"/>
      <c r="B24" s="20" t="s">
        <v>363</v>
      </c>
      <c r="C24" s="15"/>
      <c r="D24" s="17">
        <v>100</v>
      </c>
      <c r="E24" s="31">
        <v>9.6254999999999986E-3</v>
      </c>
      <c r="F24" s="32">
        <v>7.9205775000000006E-2</v>
      </c>
      <c r="G24" s="86">
        <v>0.1</v>
      </c>
      <c r="H24" s="89">
        <f t="shared" si="0"/>
        <v>7.1285197500000008E-2</v>
      </c>
    </row>
    <row r="25" spans="1:8" x14ac:dyDescent="0.25">
      <c r="A25" s="91"/>
      <c r="B25" s="20" t="s">
        <v>364</v>
      </c>
      <c r="C25" s="15"/>
      <c r="D25" s="17">
        <v>100</v>
      </c>
      <c r="E25" s="31">
        <v>9.7493760000000023E-3</v>
      </c>
      <c r="F25" s="32">
        <v>7.9088092799999996E-2</v>
      </c>
      <c r="G25" s="86">
        <v>0.1</v>
      </c>
      <c r="H25" s="89">
        <f t="shared" si="0"/>
        <v>7.1179283519999997E-2</v>
      </c>
    </row>
    <row r="26" spans="1:8" x14ac:dyDescent="0.25">
      <c r="A26" s="91"/>
      <c r="B26" s="33" t="s">
        <v>316</v>
      </c>
      <c r="C26" s="15" t="s">
        <v>19</v>
      </c>
      <c r="D26" s="17"/>
      <c r="E26" s="31"/>
      <c r="F26" s="32"/>
      <c r="G26" s="86">
        <v>0.1</v>
      </c>
      <c r="H26" s="89"/>
    </row>
    <row r="27" spans="1:8" x14ac:dyDescent="0.25">
      <c r="A27" s="91"/>
      <c r="B27" s="21" t="s">
        <v>365</v>
      </c>
      <c r="C27" s="15"/>
      <c r="D27" s="17">
        <v>160</v>
      </c>
      <c r="E27" s="31">
        <v>1.7271030000000003E-2</v>
      </c>
      <c r="F27" s="32">
        <v>0.12495252150000001</v>
      </c>
      <c r="G27" s="86">
        <v>0.1</v>
      </c>
      <c r="H27" s="89">
        <f t="shared" si="0"/>
        <v>0.11245726935000001</v>
      </c>
    </row>
    <row r="28" spans="1:8" x14ac:dyDescent="0.25">
      <c r="A28" s="91"/>
      <c r="B28" s="21" t="s">
        <v>366</v>
      </c>
      <c r="C28" s="15"/>
      <c r="D28" s="17">
        <v>250</v>
      </c>
      <c r="E28" s="31">
        <v>8.0519400000000022E-3</v>
      </c>
      <c r="F28" s="32">
        <v>0.21322565699999999</v>
      </c>
      <c r="G28" s="86">
        <v>0.1</v>
      </c>
      <c r="H28" s="89">
        <f t="shared" si="0"/>
        <v>0.19190309129999999</v>
      </c>
    </row>
    <row r="29" spans="1:8" x14ac:dyDescent="0.25">
      <c r="A29" s="91"/>
      <c r="B29" s="20" t="s">
        <v>367</v>
      </c>
      <c r="C29" s="15"/>
      <c r="D29" s="17">
        <v>160</v>
      </c>
      <c r="E29" s="31">
        <v>1.8168480000000002E-3</v>
      </c>
      <c r="F29" s="32">
        <v>0.13963399439999999</v>
      </c>
      <c r="G29" s="86">
        <v>0.1</v>
      </c>
      <c r="H29" s="89">
        <f t="shared" si="0"/>
        <v>0.12567059495999999</v>
      </c>
    </row>
    <row r="30" spans="1:8" x14ac:dyDescent="0.25">
      <c r="A30" s="91"/>
      <c r="B30" s="33" t="s">
        <v>317</v>
      </c>
      <c r="C30" s="15" t="s">
        <v>19</v>
      </c>
      <c r="D30" s="17"/>
      <c r="E30" s="31"/>
      <c r="F30" s="32"/>
      <c r="G30" s="86">
        <v>0.1</v>
      </c>
      <c r="H30" s="89"/>
    </row>
    <row r="31" spans="1:8" x14ac:dyDescent="0.25">
      <c r="A31" s="91"/>
      <c r="B31" s="20" t="s">
        <v>368</v>
      </c>
      <c r="C31" s="15"/>
      <c r="D31" s="17">
        <v>160</v>
      </c>
      <c r="E31" s="31">
        <v>1.0085850000000002E-3</v>
      </c>
      <c r="F31" s="32">
        <v>0.14040184424999999</v>
      </c>
      <c r="G31" s="86">
        <v>0.1</v>
      </c>
      <c r="H31" s="89">
        <f t="shared" si="0"/>
        <v>0.126361659825</v>
      </c>
    </row>
    <row r="32" spans="1:8" x14ac:dyDescent="0.25">
      <c r="A32" s="91"/>
      <c r="B32" s="33" t="s">
        <v>22</v>
      </c>
      <c r="C32" s="38" t="s">
        <v>19</v>
      </c>
      <c r="D32" s="17"/>
      <c r="E32" s="31"/>
      <c r="F32" s="32"/>
      <c r="G32" s="86">
        <v>0.1</v>
      </c>
      <c r="H32" s="89"/>
    </row>
    <row r="33" spans="1:8" x14ac:dyDescent="0.25">
      <c r="A33" s="91"/>
      <c r="B33" s="20" t="s">
        <v>23</v>
      </c>
      <c r="C33" s="15"/>
      <c r="D33" s="17">
        <v>160</v>
      </c>
      <c r="E33" s="31">
        <v>2.8947179999999993E-2</v>
      </c>
      <c r="F33" s="32">
        <v>0.11386017900000002</v>
      </c>
      <c r="G33" s="86">
        <v>0.1</v>
      </c>
      <c r="H33" s="89">
        <f t="shared" si="0"/>
        <v>0.10247416110000002</v>
      </c>
    </row>
    <row r="34" spans="1:8" x14ac:dyDescent="0.25">
      <c r="A34" s="91"/>
      <c r="B34" s="20" t="s">
        <v>24</v>
      </c>
      <c r="C34" s="15"/>
      <c r="D34" s="17">
        <v>160</v>
      </c>
      <c r="E34" s="31">
        <v>2.3681799E-2</v>
      </c>
      <c r="F34" s="32">
        <v>0.11886229095</v>
      </c>
      <c r="G34" s="86">
        <v>0.1</v>
      </c>
      <c r="H34" s="89">
        <f t="shared" si="0"/>
        <v>0.106976061855</v>
      </c>
    </row>
    <row r="35" spans="1:8" x14ac:dyDescent="0.25">
      <c r="A35" s="91"/>
      <c r="B35" s="20" t="s">
        <v>25</v>
      </c>
      <c r="C35" s="15"/>
      <c r="D35" s="17">
        <v>100</v>
      </c>
      <c r="E35" s="31">
        <v>1.1606865000000001E-2</v>
      </c>
      <c r="F35" s="32">
        <v>7.7323478250000008E-2</v>
      </c>
      <c r="G35" s="86">
        <v>0.1</v>
      </c>
      <c r="H35" s="89">
        <f t="shared" si="0"/>
        <v>6.9591130425000008E-2</v>
      </c>
    </row>
    <row r="36" spans="1:8" x14ac:dyDescent="0.25">
      <c r="A36" s="91"/>
      <c r="B36" s="20" t="s">
        <v>26</v>
      </c>
      <c r="C36" s="15"/>
      <c r="D36" s="17">
        <v>63</v>
      </c>
      <c r="E36" s="31">
        <v>1.7019000000000003E-2</v>
      </c>
      <c r="F36" s="32">
        <v>3.9492449999999998E-2</v>
      </c>
      <c r="G36" s="86">
        <v>0.1</v>
      </c>
      <c r="H36" s="89">
        <f t="shared" si="0"/>
        <v>3.5543205000000001E-2</v>
      </c>
    </row>
    <row r="37" spans="1:8" x14ac:dyDescent="0.25">
      <c r="A37" s="91"/>
      <c r="B37" s="20" t="s">
        <v>27</v>
      </c>
      <c r="C37" s="15"/>
      <c r="D37" s="17">
        <v>100</v>
      </c>
      <c r="E37" s="31">
        <v>9.4099260000000025E-3</v>
      </c>
      <c r="F37" s="32">
        <v>7.9410570299999997E-2</v>
      </c>
      <c r="G37" s="86">
        <v>0.1</v>
      </c>
      <c r="H37" s="89">
        <f t="shared" si="0"/>
        <v>7.1469513269999993E-2</v>
      </c>
    </row>
    <row r="38" spans="1:8" x14ac:dyDescent="0.25">
      <c r="A38" s="91"/>
      <c r="B38" s="20" t="s">
        <v>28</v>
      </c>
      <c r="C38" s="15"/>
      <c r="D38" s="17">
        <v>63</v>
      </c>
      <c r="E38" s="31">
        <v>5.6469599999999995E-3</v>
      </c>
      <c r="F38" s="32">
        <v>5.0295888000000004E-2</v>
      </c>
      <c r="G38" s="86">
        <v>0.1</v>
      </c>
      <c r="H38" s="89">
        <f t="shared" si="0"/>
        <v>4.5266299200000006E-2</v>
      </c>
    </row>
    <row r="39" spans="1:8" x14ac:dyDescent="0.25">
      <c r="A39" s="92"/>
      <c r="B39" s="25" t="s">
        <v>29</v>
      </c>
      <c r="C39" s="39"/>
      <c r="D39" s="23">
        <v>100</v>
      </c>
      <c r="E39" s="40">
        <v>1.1293920000000001E-2</v>
      </c>
      <c r="F39" s="41">
        <v>7.7620776000000002E-2</v>
      </c>
      <c r="G39" s="86">
        <v>0.1</v>
      </c>
      <c r="H39" s="89">
        <f t="shared" si="0"/>
        <v>6.9858698400000002E-2</v>
      </c>
    </row>
    <row r="40" spans="1:8" x14ac:dyDescent="0.25">
      <c r="A40" s="91" t="s">
        <v>369</v>
      </c>
      <c r="B40" s="42" t="s">
        <v>30</v>
      </c>
      <c r="C40" s="13" t="s">
        <v>31</v>
      </c>
      <c r="D40" s="14"/>
      <c r="E40" s="43"/>
      <c r="F40" s="44"/>
      <c r="G40" s="86">
        <v>0.1</v>
      </c>
      <c r="H40" s="89"/>
    </row>
    <row r="41" spans="1:8" x14ac:dyDescent="0.25">
      <c r="A41" s="91"/>
      <c r="B41" s="20" t="s">
        <v>32</v>
      </c>
      <c r="C41" s="15"/>
      <c r="D41" s="17">
        <v>160</v>
      </c>
      <c r="E41" s="31">
        <v>7.0921800000000009E-3</v>
      </c>
      <c r="F41" s="32">
        <v>0.13462242900000002</v>
      </c>
      <c r="G41" s="86">
        <v>0.1</v>
      </c>
      <c r="H41" s="89">
        <f t="shared" si="0"/>
        <v>0.12116018610000001</v>
      </c>
    </row>
    <row r="42" spans="1:8" x14ac:dyDescent="0.25">
      <c r="A42" s="91"/>
      <c r="B42" s="20" t="s">
        <v>33</v>
      </c>
      <c r="C42" s="15"/>
      <c r="D42" s="17">
        <v>160</v>
      </c>
      <c r="E42" s="31">
        <v>1.615782E-2</v>
      </c>
      <c r="F42" s="32">
        <v>0.12601007100000003</v>
      </c>
      <c r="G42" s="86">
        <v>0.1</v>
      </c>
      <c r="H42" s="89">
        <f t="shared" si="0"/>
        <v>0.11340906390000002</v>
      </c>
    </row>
    <row r="43" spans="1:8" x14ac:dyDescent="0.25">
      <c r="A43" s="91"/>
      <c r="B43" s="20" t="s">
        <v>34</v>
      </c>
      <c r="C43" s="17"/>
      <c r="D43" s="17">
        <v>100</v>
      </c>
      <c r="E43" s="31">
        <v>1.000215E-2</v>
      </c>
      <c r="F43" s="32">
        <v>7.8847957499999996E-2</v>
      </c>
      <c r="G43" s="86">
        <v>0.1</v>
      </c>
      <c r="H43" s="89">
        <f t="shared" si="0"/>
        <v>7.0963161750000003E-2</v>
      </c>
    </row>
    <row r="44" spans="1:8" x14ac:dyDescent="0.25">
      <c r="A44" s="91"/>
      <c r="B44" s="20" t="s">
        <v>35</v>
      </c>
      <c r="C44" s="17"/>
      <c r="D44" s="17">
        <v>100</v>
      </c>
      <c r="E44" s="31">
        <v>8.8926600000000001E-3</v>
      </c>
      <c r="F44" s="32">
        <v>7.9901973000000001E-2</v>
      </c>
      <c r="G44" s="86">
        <v>0.1</v>
      </c>
      <c r="H44" s="89">
        <f t="shared" si="0"/>
        <v>7.19117757E-2</v>
      </c>
    </row>
    <row r="45" spans="1:8" x14ac:dyDescent="0.25">
      <c r="A45" s="91"/>
      <c r="B45" s="20" t="s">
        <v>36</v>
      </c>
      <c r="C45" s="17"/>
      <c r="D45" s="17">
        <v>250</v>
      </c>
      <c r="E45" s="31">
        <v>1.8234974999999997E-2</v>
      </c>
      <c r="F45" s="32">
        <v>0.20355177375000003</v>
      </c>
      <c r="G45" s="86">
        <v>0.1</v>
      </c>
      <c r="H45" s="89">
        <f t="shared" si="0"/>
        <v>0.18319659637500002</v>
      </c>
    </row>
    <row r="46" spans="1:8" x14ac:dyDescent="0.25">
      <c r="A46" s="91"/>
      <c r="B46" s="33" t="s">
        <v>37</v>
      </c>
      <c r="C46" s="15" t="s">
        <v>38</v>
      </c>
      <c r="D46" s="17"/>
      <c r="E46" s="31"/>
      <c r="F46" s="32"/>
      <c r="G46" s="86">
        <v>0.1</v>
      </c>
      <c r="H46" s="89"/>
    </row>
    <row r="47" spans="1:8" ht="13.5" thickBot="1" x14ac:dyDescent="0.3">
      <c r="A47" s="91"/>
      <c r="B47" s="18" t="s">
        <v>39</v>
      </c>
      <c r="C47" s="45"/>
      <c r="D47" s="19">
        <v>63</v>
      </c>
      <c r="E47" s="34">
        <v>8.8610400000000006E-3</v>
      </c>
      <c r="F47" s="35">
        <v>4.7242512E-2</v>
      </c>
      <c r="G47" s="86">
        <v>0.1</v>
      </c>
      <c r="H47" s="89">
        <f t="shared" si="0"/>
        <v>4.2518260799999999E-2</v>
      </c>
    </row>
    <row r="48" spans="1:8" x14ac:dyDescent="0.25">
      <c r="A48" s="90" t="s">
        <v>42</v>
      </c>
      <c r="B48" s="26" t="s">
        <v>40</v>
      </c>
      <c r="C48" s="27" t="s">
        <v>41</v>
      </c>
      <c r="D48" s="28"/>
      <c r="E48" s="36"/>
      <c r="F48" s="37"/>
      <c r="G48" s="86">
        <v>0.1</v>
      </c>
      <c r="H48" s="89"/>
    </row>
    <row r="49" spans="1:8" x14ac:dyDescent="0.25">
      <c r="A49" s="91"/>
      <c r="B49" s="21" t="s">
        <v>43</v>
      </c>
      <c r="C49" s="15"/>
      <c r="D49" s="17">
        <v>100</v>
      </c>
      <c r="E49" s="31">
        <v>1.9971470999999998E-2</v>
      </c>
      <c r="F49" s="32">
        <v>6.937710255E-2</v>
      </c>
      <c r="G49" s="86">
        <v>0.1</v>
      </c>
      <c r="H49" s="89">
        <f t="shared" si="0"/>
        <v>6.2439392295E-2</v>
      </c>
    </row>
    <row r="50" spans="1:8" x14ac:dyDescent="0.25">
      <c r="A50" s="91"/>
      <c r="B50" s="21" t="s">
        <v>44</v>
      </c>
      <c r="C50" s="15"/>
      <c r="D50" s="17">
        <v>100</v>
      </c>
      <c r="E50" s="31">
        <v>2.8898633999999999E-2</v>
      </c>
      <c r="F50" s="32">
        <v>6.0896297699999991E-2</v>
      </c>
      <c r="G50" s="86">
        <v>0.1</v>
      </c>
      <c r="H50" s="89">
        <f t="shared" si="0"/>
        <v>5.480666792999999E-2</v>
      </c>
    </row>
    <row r="51" spans="1:8" x14ac:dyDescent="0.25">
      <c r="A51" s="91"/>
      <c r="B51" s="21" t="s">
        <v>45</v>
      </c>
      <c r="C51" s="15"/>
      <c r="D51" s="17">
        <v>100</v>
      </c>
      <c r="E51" s="31">
        <v>1.5735228E-2</v>
      </c>
      <c r="F51" s="32">
        <v>7.3401533399999996E-2</v>
      </c>
      <c r="G51" s="86">
        <v>0.1</v>
      </c>
      <c r="H51" s="89">
        <f t="shared" si="0"/>
        <v>6.6061380059999994E-2</v>
      </c>
    </row>
    <row r="52" spans="1:8" x14ac:dyDescent="0.25">
      <c r="A52" s="91"/>
      <c r="B52" s="20" t="s">
        <v>46</v>
      </c>
      <c r="C52" s="15"/>
      <c r="D52" s="17">
        <v>250</v>
      </c>
      <c r="E52" s="31">
        <v>6.8648693999999996E-2</v>
      </c>
      <c r="F52" s="32">
        <v>0.15565874070000002</v>
      </c>
      <c r="G52" s="86">
        <v>0.1</v>
      </c>
      <c r="H52" s="89">
        <f t="shared" si="0"/>
        <v>0.14009286663000001</v>
      </c>
    </row>
    <row r="53" spans="1:8" x14ac:dyDescent="0.25">
      <c r="A53" s="91"/>
      <c r="B53" s="20" t="s">
        <v>47</v>
      </c>
      <c r="C53" s="15"/>
      <c r="D53" s="17">
        <v>160</v>
      </c>
      <c r="E53" s="31">
        <v>2.1836958000000004E-2</v>
      </c>
      <c r="F53" s="32">
        <v>0.12061488990000002</v>
      </c>
      <c r="G53" s="86">
        <v>0.1</v>
      </c>
      <c r="H53" s="89">
        <f t="shared" si="0"/>
        <v>0.10855340091000001</v>
      </c>
    </row>
    <row r="54" spans="1:8" x14ac:dyDescent="0.25">
      <c r="A54" s="91"/>
      <c r="B54" s="20" t="s">
        <v>48</v>
      </c>
      <c r="C54" s="15"/>
      <c r="D54" s="17">
        <v>100</v>
      </c>
      <c r="E54" s="31">
        <v>7.1634366000000005E-2</v>
      </c>
      <c r="F54" s="32">
        <v>2.0297352299999995E-2</v>
      </c>
      <c r="G54" s="86">
        <v>0.1</v>
      </c>
      <c r="H54" s="89">
        <f t="shared" si="0"/>
        <v>1.8267617069999995E-2</v>
      </c>
    </row>
    <row r="55" spans="1:8" x14ac:dyDescent="0.25">
      <c r="A55" s="91"/>
      <c r="B55" s="20" t="s">
        <v>49</v>
      </c>
      <c r="C55" s="15"/>
      <c r="D55" s="17">
        <v>160</v>
      </c>
      <c r="E55" s="31">
        <v>3.1085900999999999E-2</v>
      </c>
      <c r="F55" s="32">
        <v>0.11182839405000002</v>
      </c>
      <c r="G55" s="86">
        <v>0.1</v>
      </c>
      <c r="H55" s="89">
        <f t="shared" si="0"/>
        <v>0.10064555464500001</v>
      </c>
    </row>
    <row r="56" spans="1:8" x14ac:dyDescent="0.25">
      <c r="A56" s="91"/>
      <c r="B56" s="20" t="s">
        <v>50</v>
      </c>
      <c r="C56" s="15"/>
      <c r="D56" s="17">
        <v>100</v>
      </c>
      <c r="E56" s="31">
        <v>1.5980468999999997E-2</v>
      </c>
      <c r="F56" s="32">
        <v>7.3168554449999992E-2</v>
      </c>
      <c r="G56" s="86">
        <v>0.1</v>
      </c>
      <c r="H56" s="89">
        <f t="shared" si="0"/>
        <v>6.5851699004999986E-2</v>
      </c>
    </row>
    <row r="57" spans="1:8" x14ac:dyDescent="0.25">
      <c r="A57" s="91"/>
      <c r="B57" s="20" t="s">
        <v>51</v>
      </c>
      <c r="C57" s="15"/>
      <c r="D57" s="17">
        <v>100</v>
      </c>
      <c r="E57" s="31">
        <v>6.0673199999999993E-3</v>
      </c>
      <c r="F57" s="32">
        <v>8.2586045999999996E-2</v>
      </c>
      <c r="G57" s="86">
        <v>0.1</v>
      </c>
      <c r="H57" s="89">
        <f t="shared" si="0"/>
        <v>7.4327441399999999E-2</v>
      </c>
    </row>
    <row r="58" spans="1:8" x14ac:dyDescent="0.25">
      <c r="A58" s="91"/>
      <c r="B58" s="33" t="s">
        <v>52</v>
      </c>
      <c r="C58" s="15" t="s">
        <v>41</v>
      </c>
      <c r="D58" s="17"/>
      <c r="E58" s="31"/>
      <c r="F58" s="32"/>
      <c r="G58" s="86">
        <v>0.1</v>
      </c>
      <c r="H58" s="89"/>
    </row>
    <row r="59" spans="1:8" x14ac:dyDescent="0.25">
      <c r="A59" s="91"/>
      <c r="B59" s="21" t="s">
        <v>53</v>
      </c>
      <c r="C59" s="15"/>
      <c r="D59" s="17">
        <v>63</v>
      </c>
      <c r="E59" s="31">
        <v>4.0498151999999996E-2</v>
      </c>
      <c r="F59" s="32">
        <v>1.7187255600000007E-2</v>
      </c>
      <c r="G59" s="86">
        <v>0.1</v>
      </c>
      <c r="H59" s="89">
        <f t="shared" si="0"/>
        <v>1.5468530040000006E-2</v>
      </c>
    </row>
    <row r="60" spans="1:8" x14ac:dyDescent="0.25">
      <c r="A60" s="91"/>
      <c r="B60" s="20" t="s">
        <v>54</v>
      </c>
      <c r="C60" s="15"/>
      <c r="D60" s="17">
        <v>250</v>
      </c>
      <c r="E60" s="31">
        <v>4.1432429999999999E-2</v>
      </c>
      <c r="F60" s="32">
        <v>0.18151419150000001</v>
      </c>
      <c r="G60" s="86">
        <v>0.1</v>
      </c>
      <c r="H60" s="89">
        <f t="shared" si="0"/>
        <v>0.16336277235000002</v>
      </c>
    </row>
    <row r="61" spans="1:8" x14ac:dyDescent="0.25">
      <c r="A61" s="91"/>
      <c r="B61" s="20" t="s">
        <v>55</v>
      </c>
      <c r="C61" s="15"/>
      <c r="D61" s="17">
        <v>160</v>
      </c>
      <c r="E61" s="31">
        <v>1.1815371000000002E-2</v>
      </c>
      <c r="F61" s="32">
        <v>0.13013539755</v>
      </c>
      <c r="G61" s="86">
        <v>0.1</v>
      </c>
      <c r="H61" s="89">
        <f t="shared" si="0"/>
        <v>0.11712185779500001</v>
      </c>
    </row>
    <row r="62" spans="1:8" x14ac:dyDescent="0.25">
      <c r="A62" s="91"/>
      <c r="B62" s="20" t="s">
        <v>56</v>
      </c>
      <c r="C62" s="15"/>
      <c r="D62" s="17">
        <v>250</v>
      </c>
      <c r="E62" s="31">
        <v>2.0140637999999999E-2</v>
      </c>
      <c r="F62" s="32">
        <v>0.20174139390000001</v>
      </c>
      <c r="G62" s="86">
        <v>0.1</v>
      </c>
      <c r="H62" s="89">
        <f t="shared" si="0"/>
        <v>0.18156725451</v>
      </c>
    </row>
    <row r="63" spans="1:8" x14ac:dyDescent="0.25">
      <c r="A63" s="91"/>
      <c r="B63" s="20" t="s">
        <v>57</v>
      </c>
      <c r="C63" s="17"/>
      <c r="D63" s="17">
        <v>250</v>
      </c>
      <c r="E63" s="31">
        <v>4.2742055999999994E-2</v>
      </c>
      <c r="F63" s="32">
        <v>0.1802700468</v>
      </c>
      <c r="G63" s="86">
        <v>0.1</v>
      </c>
      <c r="H63" s="89">
        <f t="shared" si="0"/>
        <v>0.16224304212000001</v>
      </c>
    </row>
    <row r="64" spans="1:8" x14ac:dyDescent="0.25">
      <c r="A64" s="91"/>
      <c r="B64" s="20" t="s">
        <v>58</v>
      </c>
      <c r="C64" s="17"/>
      <c r="D64" s="17">
        <v>100</v>
      </c>
      <c r="E64" s="31">
        <v>1.5539369999999999E-2</v>
      </c>
      <c r="F64" s="32">
        <v>7.3587598500000004E-2</v>
      </c>
      <c r="G64" s="86">
        <v>0.1</v>
      </c>
      <c r="H64" s="89">
        <f t="shared" si="0"/>
        <v>6.622883865000001E-2</v>
      </c>
    </row>
    <row r="65" spans="1:8" x14ac:dyDescent="0.25">
      <c r="A65" s="91"/>
      <c r="B65" s="21" t="s">
        <v>59</v>
      </c>
      <c r="C65" s="15"/>
      <c r="D65" s="17">
        <v>100</v>
      </c>
      <c r="E65" s="31">
        <v>5.9549759999999998E-3</v>
      </c>
      <c r="F65" s="32">
        <v>8.2692772799999995E-2</v>
      </c>
      <c r="G65" s="86">
        <v>0.1</v>
      </c>
      <c r="H65" s="89">
        <f t="shared" si="0"/>
        <v>7.4423495519999994E-2</v>
      </c>
    </row>
    <row r="66" spans="1:8" x14ac:dyDescent="0.25">
      <c r="A66" s="91"/>
      <c r="B66" s="20" t="s">
        <v>60</v>
      </c>
      <c r="C66" s="17"/>
      <c r="D66" s="17">
        <v>100</v>
      </c>
      <c r="E66" s="31">
        <v>6.5968620000000002E-3</v>
      </c>
      <c r="F66" s="32">
        <v>8.2082981099999994E-2</v>
      </c>
      <c r="G66" s="86">
        <v>0.1</v>
      </c>
      <c r="H66" s="89">
        <f t="shared" si="0"/>
        <v>7.3874682989999996E-2</v>
      </c>
    </row>
    <row r="67" spans="1:8" x14ac:dyDescent="0.25">
      <c r="A67" s="91"/>
      <c r="B67" s="20" t="s">
        <v>61</v>
      </c>
      <c r="C67" s="17"/>
      <c r="D67" s="17">
        <v>160</v>
      </c>
      <c r="E67" s="31">
        <v>3.2407710000000006E-2</v>
      </c>
      <c r="F67" s="32">
        <v>0.11057267550000001</v>
      </c>
      <c r="G67" s="86">
        <v>0.1</v>
      </c>
      <c r="H67" s="89">
        <f t="shared" si="0"/>
        <v>9.9515407950000009E-2</v>
      </c>
    </row>
    <row r="68" spans="1:8" x14ac:dyDescent="0.25">
      <c r="A68" s="91"/>
      <c r="B68" s="20" t="s">
        <v>62</v>
      </c>
      <c r="C68" s="17"/>
      <c r="D68" s="17">
        <v>160</v>
      </c>
      <c r="E68" s="31">
        <v>1.4930592000000001E-2</v>
      </c>
      <c r="F68" s="32">
        <v>0.12717593760000001</v>
      </c>
      <c r="G68" s="86">
        <v>0.1</v>
      </c>
      <c r="H68" s="89">
        <f t="shared" si="0"/>
        <v>0.11445834384</v>
      </c>
    </row>
    <row r="69" spans="1:8" x14ac:dyDescent="0.25">
      <c r="A69" s="91"/>
      <c r="B69" s="21" t="s">
        <v>63</v>
      </c>
      <c r="C69" s="15"/>
      <c r="D69" s="17">
        <v>100</v>
      </c>
      <c r="E69" s="31">
        <v>1.251036E-2</v>
      </c>
      <c r="F69" s="32">
        <v>7.6465157999999991E-2</v>
      </c>
      <c r="G69" s="86">
        <v>0.1</v>
      </c>
      <c r="H69" s="89">
        <f t="shared" si="0"/>
        <v>6.8818642199999988E-2</v>
      </c>
    </row>
    <row r="70" spans="1:8" x14ac:dyDescent="0.25">
      <c r="A70" s="91"/>
      <c r="B70" s="20" t="s">
        <v>64</v>
      </c>
      <c r="C70" s="15"/>
      <c r="D70" s="17">
        <v>160</v>
      </c>
      <c r="E70" s="31">
        <v>2.5417737000000006E-2</v>
      </c>
      <c r="F70" s="32">
        <v>0.11721314985</v>
      </c>
      <c r="G70" s="86">
        <v>0.1</v>
      </c>
      <c r="H70" s="89">
        <f t="shared" si="0"/>
        <v>0.10549183486499999</v>
      </c>
    </row>
    <row r="71" spans="1:8" x14ac:dyDescent="0.25">
      <c r="A71" s="91"/>
      <c r="B71" s="20" t="s">
        <v>65</v>
      </c>
      <c r="C71" s="15"/>
      <c r="D71" s="17">
        <v>160</v>
      </c>
      <c r="E71" s="31">
        <v>0.13347741300000002</v>
      </c>
      <c r="F71" s="32">
        <v>1.4556457649999998E-2</v>
      </c>
      <c r="G71" s="86">
        <v>0.1</v>
      </c>
      <c r="H71" s="89">
        <f t="shared" si="0"/>
        <v>1.3100811884999999E-2</v>
      </c>
    </row>
    <row r="72" spans="1:8" x14ac:dyDescent="0.25">
      <c r="A72" s="91"/>
      <c r="B72" s="33" t="s">
        <v>66</v>
      </c>
      <c r="C72" s="15" t="s">
        <v>41</v>
      </c>
      <c r="D72" s="17"/>
      <c r="E72" s="31"/>
      <c r="F72" s="32"/>
      <c r="G72" s="86">
        <v>0.1</v>
      </c>
      <c r="H72" s="89"/>
    </row>
    <row r="73" spans="1:8" x14ac:dyDescent="0.25">
      <c r="A73" s="91"/>
      <c r="B73" s="21" t="s">
        <v>44</v>
      </c>
      <c r="C73" s="15"/>
      <c r="D73" s="17">
        <v>100</v>
      </c>
      <c r="E73" s="31">
        <v>3.5079599999999992E-3</v>
      </c>
      <c r="F73" s="32">
        <v>8.5017437999999987E-2</v>
      </c>
      <c r="G73" s="86">
        <v>0.1</v>
      </c>
      <c r="H73" s="89">
        <f t="shared" si="0"/>
        <v>7.6515694199999984E-2</v>
      </c>
    </row>
    <row r="74" spans="1:8" x14ac:dyDescent="0.25">
      <c r="A74" s="91"/>
      <c r="B74" s="21" t="s">
        <v>50</v>
      </c>
      <c r="C74" s="15"/>
      <c r="D74" s="17">
        <v>160</v>
      </c>
      <c r="E74" s="31">
        <v>2.7832203000000003E-2</v>
      </c>
      <c r="F74" s="32">
        <v>0.11491940715000001</v>
      </c>
      <c r="G74" s="86">
        <v>0.1</v>
      </c>
      <c r="H74" s="89">
        <f t="shared" si="0"/>
        <v>0.103427466435</v>
      </c>
    </row>
    <row r="75" spans="1:8" x14ac:dyDescent="0.25">
      <c r="A75" s="91"/>
      <c r="B75" s="33" t="s">
        <v>67</v>
      </c>
      <c r="C75" s="15" t="s">
        <v>41</v>
      </c>
      <c r="D75" s="17"/>
      <c r="E75" s="31"/>
      <c r="F75" s="32"/>
      <c r="G75" s="86">
        <v>0.1</v>
      </c>
      <c r="H75" s="89"/>
    </row>
    <row r="76" spans="1:8" x14ac:dyDescent="0.25">
      <c r="A76" s="91"/>
      <c r="B76" s="21" t="s">
        <v>68</v>
      </c>
      <c r="C76" s="15"/>
      <c r="D76" s="17">
        <v>160</v>
      </c>
      <c r="E76" s="31">
        <v>4.0574505000000004E-2</v>
      </c>
      <c r="F76" s="32">
        <v>0.10281422025</v>
      </c>
      <c r="G76" s="86">
        <v>0.1</v>
      </c>
      <c r="H76" s="89">
        <f t="shared" ref="H76:H138" si="1">F76-F76*G76</f>
        <v>9.2532798225000004E-2</v>
      </c>
    </row>
    <row r="77" spans="1:8" x14ac:dyDescent="0.25">
      <c r="A77" s="91"/>
      <c r="B77" s="20" t="s">
        <v>69</v>
      </c>
      <c r="C77" s="15"/>
      <c r="D77" s="17">
        <v>250</v>
      </c>
      <c r="E77" s="31">
        <v>3.7355124000000003E-2</v>
      </c>
      <c r="F77" s="32">
        <v>0.18538763220000001</v>
      </c>
      <c r="G77" s="86">
        <v>0.1</v>
      </c>
      <c r="H77" s="89">
        <f t="shared" si="1"/>
        <v>0.16684886898000001</v>
      </c>
    </row>
    <row r="78" spans="1:8" x14ac:dyDescent="0.25">
      <c r="A78" s="91"/>
      <c r="B78" s="20" t="s">
        <v>70</v>
      </c>
      <c r="C78" s="15"/>
      <c r="D78" s="17">
        <v>160</v>
      </c>
      <c r="E78" s="31">
        <v>6.5829492000000003E-2</v>
      </c>
      <c r="F78" s="32">
        <v>7.8821982600000007E-2</v>
      </c>
      <c r="G78" s="86">
        <v>0.1</v>
      </c>
      <c r="H78" s="89">
        <f t="shared" si="1"/>
        <v>7.0939784340000006E-2</v>
      </c>
    </row>
    <row r="79" spans="1:8" x14ac:dyDescent="0.25">
      <c r="A79" s="91"/>
      <c r="B79" s="20" t="s">
        <v>71</v>
      </c>
      <c r="C79" s="15"/>
      <c r="D79" s="17">
        <v>160</v>
      </c>
      <c r="E79" s="31">
        <v>4.0912560000000008E-2</v>
      </c>
      <c r="F79" s="32">
        <v>0.10249306799999999</v>
      </c>
      <c r="G79" s="86">
        <v>0.1</v>
      </c>
      <c r="H79" s="89">
        <f t="shared" si="1"/>
        <v>9.2243761199999996E-2</v>
      </c>
    </row>
    <row r="80" spans="1:8" x14ac:dyDescent="0.25">
      <c r="A80" s="91"/>
      <c r="B80" s="20" t="s">
        <v>72</v>
      </c>
      <c r="C80" s="15"/>
      <c r="D80" s="17">
        <v>160</v>
      </c>
      <c r="E80" s="31">
        <v>4.2501186000000003E-2</v>
      </c>
      <c r="F80" s="32">
        <v>0.10098387330000001</v>
      </c>
      <c r="G80" s="86">
        <v>0.1</v>
      </c>
      <c r="H80" s="89">
        <f t="shared" si="1"/>
        <v>9.0885485970000013E-2</v>
      </c>
    </row>
    <row r="81" spans="1:8" x14ac:dyDescent="0.25">
      <c r="A81" s="91"/>
      <c r="B81" s="21" t="s">
        <v>73</v>
      </c>
      <c r="C81" s="15"/>
      <c r="D81" s="17">
        <v>160</v>
      </c>
      <c r="E81" s="31">
        <v>2.4180930000000003E-2</v>
      </c>
      <c r="F81" s="32">
        <v>0.1183881165</v>
      </c>
      <c r="G81" s="86">
        <v>0.1</v>
      </c>
      <c r="H81" s="89">
        <f t="shared" si="1"/>
        <v>0.10654930485</v>
      </c>
    </row>
    <row r="82" spans="1:8" x14ac:dyDescent="0.25">
      <c r="A82" s="91"/>
      <c r="B82" s="21" t="s">
        <v>322</v>
      </c>
      <c r="C82" s="15"/>
      <c r="D82" s="17">
        <v>160</v>
      </c>
      <c r="E82" s="31">
        <v>1.1071464000000001E-2</v>
      </c>
      <c r="F82" s="32">
        <v>0.1308421092</v>
      </c>
      <c r="G82" s="86">
        <v>0.1</v>
      </c>
      <c r="H82" s="89">
        <f t="shared" si="1"/>
        <v>0.11775789828</v>
      </c>
    </row>
    <row r="83" spans="1:8" x14ac:dyDescent="0.25">
      <c r="A83" s="91"/>
      <c r="B83" s="20" t="s">
        <v>74</v>
      </c>
      <c r="C83" s="15"/>
      <c r="D83" s="17">
        <v>100</v>
      </c>
      <c r="E83" s="31">
        <v>3.1813160999999993E-2</v>
      </c>
      <c r="F83" s="32">
        <v>5.8127497050000004E-2</v>
      </c>
      <c r="G83" s="86">
        <v>0.1</v>
      </c>
      <c r="H83" s="89">
        <f t="shared" si="1"/>
        <v>5.2314747345000003E-2</v>
      </c>
    </row>
    <row r="84" spans="1:8" x14ac:dyDescent="0.25">
      <c r="A84" s="91"/>
      <c r="B84" s="20" t="s">
        <v>75</v>
      </c>
      <c r="C84" s="15"/>
      <c r="D84" s="17">
        <v>100</v>
      </c>
      <c r="E84" s="31">
        <v>1.1885958E-2</v>
      </c>
      <c r="F84" s="32">
        <v>7.7058339899999995E-2</v>
      </c>
      <c r="G84" s="86">
        <v>0.1</v>
      </c>
      <c r="H84" s="89">
        <f t="shared" si="1"/>
        <v>6.9352505910000001E-2</v>
      </c>
    </row>
    <row r="85" spans="1:8" x14ac:dyDescent="0.25">
      <c r="A85" s="91"/>
      <c r="B85" s="20" t="s">
        <v>76</v>
      </c>
      <c r="C85" s="15"/>
      <c r="D85" s="17">
        <v>100</v>
      </c>
      <c r="E85" s="31">
        <v>1.5155187000000004E-2</v>
      </c>
      <c r="F85" s="32">
        <v>7.3952572349999995E-2</v>
      </c>
      <c r="G85" s="86">
        <v>0.1</v>
      </c>
      <c r="H85" s="89">
        <f t="shared" si="1"/>
        <v>6.6557315115000001E-2</v>
      </c>
    </row>
    <row r="86" spans="1:8" x14ac:dyDescent="0.25">
      <c r="A86" s="91"/>
      <c r="B86" s="20" t="s">
        <v>77</v>
      </c>
      <c r="C86" s="17"/>
      <c r="D86" s="17">
        <v>250</v>
      </c>
      <c r="E86" s="31">
        <v>5.1883770000000003E-2</v>
      </c>
      <c r="F86" s="32">
        <v>0.1715854185</v>
      </c>
      <c r="G86" s="86">
        <v>0.1</v>
      </c>
      <c r="H86" s="89">
        <f t="shared" si="1"/>
        <v>0.15442687664999999</v>
      </c>
    </row>
    <row r="87" spans="1:8" x14ac:dyDescent="0.25">
      <c r="A87" s="91"/>
      <c r="B87" s="20" t="s">
        <v>78</v>
      </c>
      <c r="C87" s="17"/>
      <c r="D87" s="17">
        <v>160</v>
      </c>
      <c r="E87" s="31">
        <v>7.5361340999999998E-2</v>
      </c>
      <c r="F87" s="32">
        <v>6.9766726050000019E-2</v>
      </c>
      <c r="G87" s="86">
        <v>0.1</v>
      </c>
      <c r="H87" s="89">
        <f t="shared" si="1"/>
        <v>6.2790053445000021E-2</v>
      </c>
    </row>
    <row r="88" spans="1:8" x14ac:dyDescent="0.25">
      <c r="A88" s="91"/>
      <c r="B88" s="20" t="s">
        <v>79</v>
      </c>
      <c r="C88" s="17"/>
      <c r="D88" s="17">
        <v>160</v>
      </c>
      <c r="E88" s="31">
        <v>2.1079752E-2</v>
      </c>
      <c r="F88" s="32">
        <v>0.12133423560000001</v>
      </c>
      <c r="G88" s="86">
        <v>0.1</v>
      </c>
      <c r="H88" s="89">
        <f t="shared" si="1"/>
        <v>0.10920081204000001</v>
      </c>
    </row>
    <row r="89" spans="1:8" x14ac:dyDescent="0.25">
      <c r="A89" s="91"/>
      <c r="B89" s="20" t="s">
        <v>80</v>
      </c>
      <c r="C89" s="17"/>
      <c r="D89" s="17">
        <v>63</v>
      </c>
      <c r="E89" s="31">
        <v>1.7518410000000002E-2</v>
      </c>
      <c r="F89" s="32">
        <v>3.9018010500000005E-2</v>
      </c>
      <c r="G89" s="86">
        <v>0.1</v>
      </c>
      <c r="H89" s="89">
        <f t="shared" si="1"/>
        <v>3.5116209450000005E-2</v>
      </c>
    </row>
    <row r="90" spans="1:8" x14ac:dyDescent="0.25">
      <c r="A90" s="91"/>
      <c r="B90" s="20" t="s">
        <v>81</v>
      </c>
      <c r="C90" s="17"/>
      <c r="D90" s="17">
        <v>160</v>
      </c>
      <c r="E90" s="31">
        <v>3.1372434000000005E-2</v>
      </c>
      <c r="F90" s="32">
        <v>0.1115561877</v>
      </c>
      <c r="G90" s="86">
        <v>0.1</v>
      </c>
      <c r="H90" s="89">
        <f t="shared" si="1"/>
        <v>0.10040056893</v>
      </c>
    </row>
    <row r="91" spans="1:8" x14ac:dyDescent="0.25">
      <c r="A91" s="91"/>
      <c r="B91" s="33" t="s">
        <v>82</v>
      </c>
      <c r="C91" s="17"/>
      <c r="D91" s="17"/>
      <c r="E91" s="31"/>
      <c r="F91" s="32"/>
      <c r="G91" s="86">
        <v>0.1</v>
      </c>
      <c r="H91" s="89"/>
    </row>
    <row r="92" spans="1:8" x14ac:dyDescent="0.25">
      <c r="A92" s="91"/>
      <c r="B92" s="20" t="s">
        <v>83</v>
      </c>
      <c r="C92" s="15"/>
      <c r="D92" s="17">
        <v>250</v>
      </c>
      <c r="E92" s="31">
        <v>5.8604787000000005E-2</v>
      </c>
      <c r="F92" s="32">
        <v>0.16520045235</v>
      </c>
      <c r="G92" s="86">
        <v>0.1</v>
      </c>
      <c r="H92" s="89">
        <f t="shared" si="1"/>
        <v>0.148680407115</v>
      </c>
    </row>
    <row r="93" spans="1:8" x14ac:dyDescent="0.25">
      <c r="A93" s="91"/>
      <c r="B93" s="20" t="s">
        <v>84</v>
      </c>
      <c r="C93" s="15"/>
      <c r="D93" s="17">
        <v>160</v>
      </c>
      <c r="E93" s="31">
        <v>1.2966618000000001E-2</v>
      </c>
      <c r="F93" s="32">
        <v>0.12904171289999999</v>
      </c>
      <c r="G93" s="86">
        <v>0.1</v>
      </c>
      <c r="H93" s="89">
        <f t="shared" si="1"/>
        <v>0.11613754160999999</v>
      </c>
    </row>
    <row r="94" spans="1:8" x14ac:dyDescent="0.25">
      <c r="A94" s="91"/>
      <c r="B94" s="20" t="s">
        <v>85</v>
      </c>
      <c r="C94" s="15"/>
      <c r="D94" s="17">
        <v>100</v>
      </c>
      <c r="E94" s="31">
        <v>1.6292856000000001E-2</v>
      </c>
      <c r="F94" s="32">
        <v>7.2871786800000005E-2</v>
      </c>
      <c r="G94" s="86">
        <v>0.1</v>
      </c>
      <c r="H94" s="89">
        <f t="shared" si="1"/>
        <v>6.5584608119999999E-2</v>
      </c>
    </row>
    <row r="95" spans="1:8" x14ac:dyDescent="0.25">
      <c r="A95" s="91"/>
      <c r="B95" s="20" t="s">
        <v>86</v>
      </c>
      <c r="C95" s="15"/>
      <c r="D95" s="17">
        <v>160</v>
      </c>
      <c r="E95" s="31">
        <v>3.1607352000000005E-2</v>
      </c>
      <c r="F95" s="32">
        <v>0.1113330156</v>
      </c>
      <c r="G95" s="86">
        <v>0.1</v>
      </c>
      <c r="H95" s="89">
        <f t="shared" si="1"/>
        <v>0.10019971404</v>
      </c>
    </row>
    <row r="96" spans="1:8" x14ac:dyDescent="0.25">
      <c r="A96" s="91"/>
      <c r="B96" s="20" t="s">
        <v>87</v>
      </c>
      <c r="C96" s="15"/>
      <c r="D96" s="17">
        <v>100</v>
      </c>
      <c r="E96" s="31">
        <v>1.8825060000000001E-2</v>
      </c>
      <c r="F96" s="32">
        <v>7.0466192999999996E-2</v>
      </c>
      <c r="G96" s="86">
        <v>0.1</v>
      </c>
      <c r="H96" s="89">
        <f t="shared" si="1"/>
        <v>6.3419573699999995E-2</v>
      </c>
    </row>
    <row r="97" spans="1:8" x14ac:dyDescent="0.25">
      <c r="A97" s="91"/>
      <c r="B97" s="20" t="s">
        <v>88</v>
      </c>
      <c r="C97" s="15"/>
      <c r="D97" s="17">
        <v>160</v>
      </c>
      <c r="E97" s="31">
        <v>2.1042645000000002E-2</v>
      </c>
      <c r="F97" s="32">
        <v>0.12136948725</v>
      </c>
      <c r="G97" s="86">
        <v>0.1</v>
      </c>
      <c r="H97" s="89">
        <f t="shared" si="1"/>
        <v>0.10923253852500001</v>
      </c>
    </row>
    <row r="98" spans="1:8" x14ac:dyDescent="0.25">
      <c r="A98" s="91"/>
      <c r="B98" s="20" t="s">
        <v>89</v>
      </c>
      <c r="C98" s="15"/>
      <c r="D98" s="17">
        <v>100</v>
      </c>
      <c r="E98" s="31">
        <v>1.8677747999999997E-2</v>
      </c>
      <c r="F98" s="32">
        <v>7.0606139400000004E-2</v>
      </c>
      <c r="G98" s="86">
        <v>0.1</v>
      </c>
      <c r="H98" s="89">
        <f t="shared" si="1"/>
        <v>6.3545525460000002E-2</v>
      </c>
    </row>
    <row r="99" spans="1:8" x14ac:dyDescent="0.25">
      <c r="A99" s="91"/>
      <c r="B99" s="20" t="s">
        <v>90</v>
      </c>
      <c r="C99" s="15"/>
      <c r="D99" s="17">
        <v>100</v>
      </c>
      <c r="E99" s="31">
        <v>2.3129471999999998E-2</v>
      </c>
      <c r="F99" s="32">
        <v>6.6377001599999999E-2</v>
      </c>
      <c r="G99" s="86">
        <v>0.1</v>
      </c>
      <c r="H99" s="89">
        <f t="shared" si="1"/>
        <v>5.9739301439999996E-2</v>
      </c>
    </row>
    <row r="100" spans="1:8" x14ac:dyDescent="0.25">
      <c r="A100" s="91"/>
      <c r="B100" s="20" t="s">
        <v>91</v>
      </c>
      <c r="C100" s="15"/>
      <c r="D100" s="17">
        <v>250</v>
      </c>
      <c r="E100" s="31">
        <v>4.7051025000000003E-2</v>
      </c>
      <c r="F100" s="32">
        <v>0.17617652625000002</v>
      </c>
      <c r="G100" s="86">
        <v>0.1</v>
      </c>
      <c r="H100" s="89">
        <f t="shared" si="1"/>
        <v>0.15855887362500001</v>
      </c>
    </row>
    <row r="101" spans="1:8" x14ac:dyDescent="0.25">
      <c r="A101" s="91"/>
      <c r="B101" s="20" t="s">
        <v>92</v>
      </c>
      <c r="C101" s="15"/>
      <c r="D101" s="17">
        <v>160</v>
      </c>
      <c r="E101" s="31">
        <v>1.7643774000000004E-2</v>
      </c>
      <c r="F101" s="32">
        <v>0.12459841470000001</v>
      </c>
      <c r="G101" s="86">
        <v>0.1</v>
      </c>
      <c r="H101" s="89">
        <f t="shared" si="1"/>
        <v>0.11213857323000001</v>
      </c>
    </row>
    <row r="102" spans="1:8" x14ac:dyDescent="0.25">
      <c r="A102" s="91"/>
      <c r="B102" s="20" t="s">
        <v>93</v>
      </c>
      <c r="C102" s="15"/>
      <c r="D102" s="17">
        <v>160</v>
      </c>
      <c r="E102" s="31">
        <v>1.3178565000000003E-2</v>
      </c>
      <c r="F102" s="32">
        <v>0.12884036325000001</v>
      </c>
      <c r="G102" s="86">
        <v>0.1</v>
      </c>
      <c r="H102" s="89">
        <f t="shared" si="1"/>
        <v>0.11595632692500001</v>
      </c>
    </row>
    <row r="103" spans="1:8" x14ac:dyDescent="0.25">
      <c r="A103" s="91"/>
      <c r="B103" s="20" t="s">
        <v>94</v>
      </c>
      <c r="C103" s="15"/>
      <c r="D103" s="17">
        <v>160</v>
      </c>
      <c r="E103" s="31">
        <v>1.4550407999999999E-2</v>
      </c>
      <c r="F103" s="32">
        <v>0.12753711240000001</v>
      </c>
      <c r="G103" s="86">
        <v>0.1</v>
      </c>
      <c r="H103" s="89">
        <f t="shared" si="1"/>
        <v>0.11478340116000001</v>
      </c>
    </row>
    <row r="104" spans="1:8" x14ac:dyDescent="0.25">
      <c r="A104" s="91"/>
      <c r="B104" s="46" t="s">
        <v>95</v>
      </c>
      <c r="C104" s="15" t="s">
        <v>41</v>
      </c>
      <c r="D104" s="17"/>
      <c r="E104" s="31"/>
      <c r="F104" s="32"/>
      <c r="G104" s="86">
        <v>0.1</v>
      </c>
      <c r="H104" s="89"/>
    </row>
    <row r="105" spans="1:8" x14ac:dyDescent="0.25">
      <c r="A105" s="91"/>
      <c r="B105" s="20" t="s">
        <v>96</v>
      </c>
      <c r="C105" s="15"/>
      <c r="D105" s="17">
        <v>160</v>
      </c>
      <c r="E105" s="31">
        <v>1.9450485000000003E-2</v>
      </c>
      <c r="F105" s="32">
        <v>0.12288203925000002</v>
      </c>
      <c r="G105" s="86">
        <v>0.1</v>
      </c>
      <c r="H105" s="89">
        <f t="shared" si="1"/>
        <v>0.11059383532500001</v>
      </c>
    </row>
    <row r="106" spans="1:8" x14ac:dyDescent="0.25">
      <c r="A106" s="91"/>
      <c r="B106" s="33" t="s">
        <v>97</v>
      </c>
      <c r="C106" s="15" t="s">
        <v>41</v>
      </c>
      <c r="D106" s="17"/>
      <c r="E106" s="31"/>
      <c r="F106" s="32"/>
      <c r="G106" s="86">
        <v>0.1</v>
      </c>
      <c r="H106" s="89"/>
    </row>
    <row r="107" spans="1:8" x14ac:dyDescent="0.25">
      <c r="A107" s="91"/>
      <c r="B107" s="21" t="s">
        <v>98</v>
      </c>
      <c r="C107" s="15"/>
      <c r="D107" s="17">
        <v>250</v>
      </c>
      <c r="E107" s="31">
        <v>2.0894495999999999E-2</v>
      </c>
      <c r="F107" s="32">
        <v>0.20102522879999998</v>
      </c>
      <c r="G107" s="86">
        <v>0.1</v>
      </c>
      <c r="H107" s="89">
        <f t="shared" si="1"/>
        <v>0.18092270591999998</v>
      </c>
    </row>
    <row r="108" spans="1:8" x14ac:dyDescent="0.25">
      <c r="A108" s="91"/>
      <c r="B108" s="21" t="s">
        <v>99</v>
      </c>
      <c r="C108" s="15"/>
      <c r="D108" s="17">
        <v>100</v>
      </c>
      <c r="E108" s="31">
        <v>1.3498019999999998E-2</v>
      </c>
      <c r="F108" s="32">
        <v>7.552688099999999E-2</v>
      </c>
      <c r="G108" s="86">
        <v>0.1</v>
      </c>
      <c r="H108" s="89">
        <f t="shared" si="1"/>
        <v>6.7974192899999994E-2</v>
      </c>
    </row>
    <row r="109" spans="1:8" x14ac:dyDescent="0.25">
      <c r="A109" s="91"/>
      <c r="B109" s="21" t="s">
        <v>100</v>
      </c>
      <c r="C109" s="15"/>
      <c r="D109" s="17">
        <v>250</v>
      </c>
      <c r="E109" s="31">
        <v>1.6413012000000001E-2</v>
      </c>
      <c r="F109" s="32">
        <v>0.20528263860000001</v>
      </c>
      <c r="G109" s="86">
        <v>0.1</v>
      </c>
      <c r="H109" s="89">
        <f t="shared" si="1"/>
        <v>0.18475437474</v>
      </c>
    </row>
    <row r="110" spans="1:8" x14ac:dyDescent="0.25">
      <c r="A110" s="91"/>
      <c r="B110" s="21" t="s">
        <v>101</v>
      </c>
      <c r="C110" s="15"/>
      <c r="D110" s="17">
        <v>160</v>
      </c>
      <c r="E110" s="31">
        <v>1.8347040000000002E-2</v>
      </c>
      <c r="F110" s="32">
        <v>0.123930312</v>
      </c>
      <c r="G110" s="86">
        <v>0.1</v>
      </c>
      <c r="H110" s="89">
        <f t="shared" si="1"/>
        <v>0.1115372808</v>
      </c>
    </row>
    <row r="111" spans="1:8" x14ac:dyDescent="0.25">
      <c r="A111" s="91"/>
      <c r="B111" s="21" t="s">
        <v>102</v>
      </c>
      <c r="C111" s="15"/>
      <c r="D111" s="17">
        <v>160</v>
      </c>
      <c r="E111" s="31">
        <v>2.3319285000000006E-2</v>
      </c>
      <c r="F111" s="32">
        <v>0.11920667925000002</v>
      </c>
      <c r="G111" s="86">
        <v>0.1</v>
      </c>
      <c r="H111" s="89">
        <f t="shared" si="1"/>
        <v>0.10728601132500001</v>
      </c>
    </row>
    <row r="112" spans="1:8" x14ac:dyDescent="0.25">
      <c r="A112" s="91"/>
      <c r="B112" s="33" t="s">
        <v>103</v>
      </c>
      <c r="C112" s="15" t="s">
        <v>41</v>
      </c>
      <c r="D112" s="17"/>
      <c r="E112" s="31"/>
      <c r="F112" s="32"/>
      <c r="G112" s="86">
        <v>0.1</v>
      </c>
      <c r="H112" s="89"/>
    </row>
    <row r="113" spans="1:8" x14ac:dyDescent="0.25">
      <c r="A113" s="91"/>
      <c r="B113" s="21" t="s">
        <v>104</v>
      </c>
      <c r="C113" s="15"/>
      <c r="D113" s="17">
        <v>160</v>
      </c>
      <c r="E113" s="31">
        <v>2.7690285000000002E-2</v>
      </c>
      <c r="F113" s="32">
        <v>0.11505422925</v>
      </c>
      <c r="G113" s="86">
        <v>0.1</v>
      </c>
      <c r="H113" s="89">
        <f t="shared" si="1"/>
        <v>0.10354880632499999</v>
      </c>
    </row>
    <row r="114" spans="1:8" x14ac:dyDescent="0.25">
      <c r="A114" s="91"/>
      <c r="B114" s="20" t="s">
        <v>105</v>
      </c>
      <c r="C114" s="15"/>
      <c r="D114" s="17">
        <v>160</v>
      </c>
      <c r="E114" s="31">
        <v>1.9875866999999998E-2</v>
      </c>
      <c r="F114" s="32">
        <v>0.12247792635000002</v>
      </c>
      <c r="G114" s="86">
        <v>0.1</v>
      </c>
      <c r="H114" s="89">
        <f t="shared" si="1"/>
        <v>0.11023013371500001</v>
      </c>
    </row>
    <row r="115" spans="1:8" x14ac:dyDescent="0.25">
      <c r="A115" s="91"/>
      <c r="B115" s="20" t="s">
        <v>106</v>
      </c>
      <c r="C115" s="15"/>
      <c r="D115" s="17">
        <v>100</v>
      </c>
      <c r="E115" s="31">
        <v>1.4820666E-2</v>
      </c>
      <c r="F115" s="32">
        <v>7.4270367300000001E-2</v>
      </c>
      <c r="G115" s="86">
        <v>0.1</v>
      </c>
      <c r="H115" s="89">
        <f t="shared" si="1"/>
        <v>6.6843330569999998E-2</v>
      </c>
    </row>
    <row r="116" spans="1:8" x14ac:dyDescent="0.25">
      <c r="A116" s="91"/>
      <c r="B116" s="33" t="s">
        <v>107</v>
      </c>
      <c r="C116" s="15" t="s">
        <v>41</v>
      </c>
      <c r="D116" s="17"/>
      <c r="E116" s="31"/>
      <c r="F116" s="32"/>
      <c r="G116" s="86">
        <v>0.1</v>
      </c>
      <c r="H116" s="89"/>
    </row>
    <row r="117" spans="1:8" x14ac:dyDescent="0.25">
      <c r="A117" s="91"/>
      <c r="B117" s="20" t="s">
        <v>108</v>
      </c>
      <c r="C117" s="15"/>
      <c r="D117" s="17">
        <v>160</v>
      </c>
      <c r="E117" s="31">
        <v>3.1794840000000002E-3</v>
      </c>
      <c r="F117" s="32">
        <v>0.1383394902</v>
      </c>
      <c r="G117" s="86">
        <v>0.1</v>
      </c>
      <c r="H117" s="89">
        <f t="shared" si="1"/>
        <v>0.12450554118</v>
      </c>
    </row>
    <row r="118" spans="1:8" x14ac:dyDescent="0.25">
      <c r="A118" s="91"/>
      <c r="B118" s="20" t="s">
        <v>109</v>
      </c>
      <c r="C118" s="15"/>
      <c r="D118" s="17">
        <v>100</v>
      </c>
      <c r="E118" s="31">
        <v>2.7895907999999997E-2</v>
      </c>
      <c r="F118" s="32">
        <v>6.1848887399999997E-2</v>
      </c>
      <c r="G118" s="86">
        <v>0.1</v>
      </c>
      <c r="H118" s="89">
        <f t="shared" si="1"/>
        <v>5.5663998659999998E-2</v>
      </c>
    </row>
    <row r="119" spans="1:8" ht="13.5" thickBot="1" x14ac:dyDescent="0.3">
      <c r="A119" s="92"/>
      <c r="B119" s="25" t="s">
        <v>110</v>
      </c>
      <c r="C119" s="23"/>
      <c r="D119" s="23">
        <v>100</v>
      </c>
      <c r="E119" s="40">
        <v>1.6398503999999998E-2</v>
      </c>
      <c r="F119" s="41">
        <v>7.2771421200000005E-2</v>
      </c>
      <c r="G119" s="86">
        <v>0.1</v>
      </c>
      <c r="H119" s="89">
        <f t="shared" si="1"/>
        <v>6.5494279080000009E-2</v>
      </c>
    </row>
    <row r="120" spans="1:8" x14ac:dyDescent="0.25">
      <c r="A120" s="91" t="s">
        <v>14</v>
      </c>
      <c r="B120" s="42" t="s">
        <v>15</v>
      </c>
      <c r="C120" s="13" t="s">
        <v>111</v>
      </c>
      <c r="D120" s="14"/>
      <c r="E120" s="43"/>
      <c r="F120" s="44"/>
      <c r="G120" s="86">
        <v>0.1</v>
      </c>
      <c r="H120" s="89"/>
    </row>
    <row r="121" spans="1:8" x14ac:dyDescent="0.25">
      <c r="A121" s="91"/>
      <c r="B121" s="21" t="s">
        <v>112</v>
      </c>
      <c r="C121" s="15"/>
      <c r="D121" s="17">
        <v>100</v>
      </c>
      <c r="E121" s="31">
        <v>1.7740401000000003E-2</v>
      </c>
      <c r="F121" s="32">
        <v>7.1496619049999988E-2</v>
      </c>
      <c r="G121" s="86">
        <v>0.1</v>
      </c>
      <c r="H121" s="89">
        <f t="shared" si="1"/>
        <v>6.4346957144999994E-2</v>
      </c>
    </row>
    <row r="122" spans="1:8" x14ac:dyDescent="0.25">
      <c r="A122" s="91"/>
      <c r="B122" s="20" t="s">
        <v>113</v>
      </c>
      <c r="C122" s="17"/>
      <c r="D122" s="17">
        <v>100</v>
      </c>
      <c r="E122" s="31">
        <v>3.4317186E-2</v>
      </c>
      <c r="F122" s="32">
        <v>5.5748673299999996E-2</v>
      </c>
      <c r="G122" s="86">
        <v>0.1</v>
      </c>
      <c r="H122" s="89">
        <f t="shared" si="1"/>
        <v>5.0173805969999999E-2</v>
      </c>
    </row>
    <row r="123" spans="1:8" x14ac:dyDescent="0.25">
      <c r="A123" s="91"/>
      <c r="B123" s="20" t="s">
        <v>114</v>
      </c>
      <c r="C123" s="17"/>
      <c r="D123" s="17">
        <v>100</v>
      </c>
      <c r="E123" s="31">
        <v>6.17148E-3</v>
      </c>
      <c r="F123" s="32">
        <v>8.2487093999999983E-2</v>
      </c>
      <c r="G123" s="86">
        <v>0.1</v>
      </c>
      <c r="H123" s="89">
        <f t="shared" si="1"/>
        <v>7.4238384599999985E-2</v>
      </c>
    </row>
    <row r="124" spans="1:8" ht="13.5" thickBot="1" x14ac:dyDescent="0.3">
      <c r="A124" s="91"/>
      <c r="B124" s="47" t="s">
        <v>16</v>
      </c>
      <c r="C124" s="45"/>
      <c r="D124" s="19">
        <v>250</v>
      </c>
      <c r="E124" s="34">
        <v>8.3573519999999984E-3</v>
      </c>
      <c r="F124" s="35">
        <v>0.21293551559999999</v>
      </c>
      <c r="G124" s="86">
        <v>0.1</v>
      </c>
      <c r="H124" s="89">
        <f t="shared" si="1"/>
        <v>0.19164196404</v>
      </c>
    </row>
    <row r="125" spans="1:8" x14ac:dyDescent="0.25">
      <c r="A125" s="90" t="s">
        <v>117</v>
      </c>
      <c r="B125" s="26" t="s">
        <v>115</v>
      </c>
      <c r="C125" s="27" t="s">
        <v>116</v>
      </c>
      <c r="D125" s="28"/>
      <c r="E125" s="36"/>
      <c r="F125" s="37"/>
      <c r="G125" s="86">
        <v>0.1</v>
      </c>
      <c r="H125" s="89"/>
    </row>
    <row r="126" spans="1:8" x14ac:dyDescent="0.25">
      <c r="A126" s="91"/>
      <c r="B126" s="21" t="s">
        <v>118</v>
      </c>
      <c r="C126" s="15"/>
      <c r="D126" s="17">
        <v>100</v>
      </c>
      <c r="E126" s="31">
        <v>2.2557149999999997E-3</v>
      </c>
      <c r="F126" s="32">
        <v>8.6207070749999989E-2</v>
      </c>
      <c r="G126" s="86">
        <v>0.1</v>
      </c>
      <c r="H126" s="89">
        <f t="shared" si="1"/>
        <v>7.7586363674999992E-2</v>
      </c>
    </row>
    <row r="127" spans="1:8" ht="13.5" thickBot="1" x14ac:dyDescent="0.3">
      <c r="A127" s="92"/>
      <c r="B127" s="25" t="s">
        <v>119</v>
      </c>
      <c r="C127" s="39"/>
      <c r="D127" s="23">
        <v>100</v>
      </c>
      <c r="E127" s="40">
        <v>1.1702282999999997E-2</v>
      </c>
      <c r="F127" s="41">
        <v>7.723283115E-2</v>
      </c>
      <c r="G127" s="86">
        <v>0.1</v>
      </c>
      <c r="H127" s="89">
        <f t="shared" si="1"/>
        <v>6.9509548035000007E-2</v>
      </c>
    </row>
    <row r="128" spans="1:8" x14ac:dyDescent="0.25">
      <c r="A128" s="91" t="s">
        <v>122</v>
      </c>
      <c r="B128" s="42" t="s">
        <v>120</v>
      </c>
      <c r="C128" s="13" t="s">
        <v>121</v>
      </c>
      <c r="D128" s="14"/>
      <c r="E128" s="43"/>
      <c r="F128" s="44"/>
      <c r="G128" s="86">
        <v>0.1</v>
      </c>
      <c r="H128" s="89"/>
    </row>
    <row r="129" spans="1:8" x14ac:dyDescent="0.25">
      <c r="A129" s="91"/>
      <c r="B129" s="21" t="s">
        <v>123</v>
      </c>
      <c r="C129" s="15"/>
      <c r="D129" s="17">
        <v>250</v>
      </c>
      <c r="E129" s="31">
        <v>2.294496E-2</v>
      </c>
      <c r="F129" s="32">
        <v>0.19907728800000002</v>
      </c>
      <c r="G129" s="86">
        <v>0.1</v>
      </c>
      <c r="H129" s="89">
        <f t="shared" si="1"/>
        <v>0.17916955920000002</v>
      </c>
    </row>
    <row r="130" spans="1:8" x14ac:dyDescent="0.25">
      <c r="A130" s="91"/>
      <c r="B130" s="21" t="s">
        <v>124</v>
      </c>
      <c r="C130" s="15"/>
      <c r="D130" s="17">
        <v>250</v>
      </c>
      <c r="E130" s="31">
        <v>2.8673201999999998E-2</v>
      </c>
      <c r="F130" s="32">
        <v>0.19363545809999999</v>
      </c>
      <c r="G130" s="86">
        <v>0.1</v>
      </c>
      <c r="H130" s="89">
        <f t="shared" si="1"/>
        <v>0.17427191229</v>
      </c>
    </row>
    <row r="131" spans="1:8" x14ac:dyDescent="0.25">
      <c r="A131" s="91"/>
      <c r="B131" s="20" t="s">
        <v>125</v>
      </c>
      <c r="C131" s="15"/>
      <c r="D131" s="17">
        <v>250</v>
      </c>
      <c r="E131" s="31">
        <v>2.6059529999999997E-2</v>
      </c>
      <c r="F131" s="32">
        <v>0.19611844650000002</v>
      </c>
      <c r="G131" s="86">
        <v>0.1</v>
      </c>
      <c r="H131" s="89">
        <f t="shared" si="1"/>
        <v>0.17650660185</v>
      </c>
    </row>
    <row r="132" spans="1:8" x14ac:dyDescent="0.25">
      <c r="A132" s="91"/>
      <c r="B132" s="20" t="s">
        <v>323</v>
      </c>
      <c r="C132" s="17"/>
      <c r="D132" s="17">
        <v>160</v>
      </c>
      <c r="E132" s="31">
        <v>7.3891290000000004E-3</v>
      </c>
      <c r="F132" s="32">
        <v>0.13434032745000002</v>
      </c>
      <c r="G132" s="86">
        <v>0.1</v>
      </c>
      <c r="H132" s="89">
        <f t="shared" si="1"/>
        <v>0.12090629470500001</v>
      </c>
    </row>
    <row r="133" spans="1:8" x14ac:dyDescent="0.25">
      <c r="A133" s="91"/>
      <c r="B133" s="20" t="s">
        <v>126</v>
      </c>
      <c r="C133" s="17"/>
      <c r="D133" s="17">
        <v>160</v>
      </c>
      <c r="E133" s="31">
        <v>1.9023894E-2</v>
      </c>
      <c r="F133" s="32">
        <v>0.12328730069999999</v>
      </c>
      <c r="G133" s="86">
        <v>0.1</v>
      </c>
      <c r="H133" s="89">
        <f t="shared" si="1"/>
        <v>0.11095857062999999</v>
      </c>
    </row>
    <row r="134" spans="1:8" x14ac:dyDescent="0.25">
      <c r="A134" s="91"/>
      <c r="B134" s="33" t="s">
        <v>127</v>
      </c>
      <c r="C134" s="15" t="s">
        <v>121</v>
      </c>
      <c r="D134" s="17"/>
      <c r="E134" s="31"/>
      <c r="F134" s="32"/>
      <c r="G134" s="86">
        <v>0.1</v>
      </c>
      <c r="H134" s="89"/>
    </row>
    <row r="135" spans="1:8" x14ac:dyDescent="0.25">
      <c r="A135" s="91"/>
      <c r="B135" s="20" t="s">
        <v>128</v>
      </c>
      <c r="C135" s="15"/>
      <c r="D135" s="17">
        <v>100</v>
      </c>
      <c r="E135" s="31">
        <v>1.3139319E-2</v>
      </c>
      <c r="F135" s="32">
        <v>7.5867646949999992E-2</v>
      </c>
      <c r="G135" s="86">
        <v>0.1</v>
      </c>
      <c r="H135" s="89">
        <f t="shared" si="1"/>
        <v>6.8280882254999994E-2</v>
      </c>
    </row>
    <row r="136" spans="1:8" x14ac:dyDescent="0.25">
      <c r="A136" s="91"/>
      <c r="B136" s="20" t="s">
        <v>129</v>
      </c>
      <c r="C136" s="17"/>
      <c r="D136" s="17">
        <v>100</v>
      </c>
      <c r="E136" s="31">
        <v>1.7131344E-2</v>
      </c>
      <c r="F136" s="32">
        <v>7.2075223199999996E-2</v>
      </c>
      <c r="G136" s="86">
        <v>0.1</v>
      </c>
      <c r="H136" s="89">
        <f t="shared" si="1"/>
        <v>6.486770087999999E-2</v>
      </c>
    </row>
    <row r="137" spans="1:8" x14ac:dyDescent="0.25">
      <c r="A137" s="91"/>
      <c r="B137" s="20" t="s">
        <v>130</v>
      </c>
      <c r="C137" s="17"/>
      <c r="D137" s="17">
        <v>250</v>
      </c>
      <c r="E137" s="31">
        <v>3.3595877999999996E-2</v>
      </c>
      <c r="F137" s="32">
        <v>0.1889589159</v>
      </c>
      <c r="G137" s="86">
        <v>0.1</v>
      </c>
      <c r="H137" s="89">
        <f t="shared" si="1"/>
        <v>0.17006302431</v>
      </c>
    </row>
    <row r="138" spans="1:8" x14ac:dyDescent="0.25">
      <c r="A138" s="91"/>
      <c r="B138" s="20" t="s">
        <v>131</v>
      </c>
      <c r="C138" s="17"/>
      <c r="D138" s="17">
        <v>100</v>
      </c>
      <c r="E138" s="31">
        <v>2.4239520000000004E-2</v>
      </c>
      <c r="F138" s="32">
        <v>6.5322456000000001E-2</v>
      </c>
      <c r="G138" s="86">
        <v>0.1</v>
      </c>
      <c r="H138" s="89">
        <f t="shared" si="1"/>
        <v>5.8790210400000001E-2</v>
      </c>
    </row>
    <row r="139" spans="1:8" x14ac:dyDescent="0.25">
      <c r="A139" s="91"/>
      <c r="B139" s="20" t="s">
        <v>132</v>
      </c>
      <c r="C139" s="17"/>
      <c r="D139" s="17">
        <v>160</v>
      </c>
      <c r="E139" s="31">
        <v>1.5053723999999999E-2</v>
      </c>
      <c r="F139" s="32">
        <v>0.12705896220000001</v>
      </c>
      <c r="G139" s="86">
        <v>0.1</v>
      </c>
      <c r="H139" s="89">
        <f t="shared" ref="H139:H201" si="2">F139-F139*G139</f>
        <v>0.11435306598000002</v>
      </c>
    </row>
    <row r="140" spans="1:8" x14ac:dyDescent="0.25">
      <c r="A140" s="91"/>
      <c r="B140" s="21" t="s">
        <v>133</v>
      </c>
      <c r="C140" s="15"/>
      <c r="D140" s="17">
        <v>160</v>
      </c>
      <c r="E140" s="31">
        <v>2.4474996000000006E-2</v>
      </c>
      <c r="F140" s="32">
        <v>0.11810875380000001</v>
      </c>
      <c r="G140" s="86">
        <v>0.1</v>
      </c>
      <c r="H140" s="89">
        <f t="shared" si="2"/>
        <v>0.10629787842000001</v>
      </c>
    </row>
    <row r="141" spans="1:8" x14ac:dyDescent="0.25">
      <c r="A141" s="91"/>
      <c r="B141" s="33" t="s">
        <v>134</v>
      </c>
      <c r="C141" s="15"/>
      <c r="D141" s="17"/>
      <c r="E141" s="31"/>
      <c r="F141" s="32"/>
      <c r="G141" s="86">
        <v>0.1</v>
      </c>
      <c r="H141" s="89"/>
    </row>
    <row r="142" spans="1:8" x14ac:dyDescent="0.25">
      <c r="A142" s="91"/>
      <c r="B142" s="20" t="s">
        <v>135</v>
      </c>
      <c r="C142" s="17"/>
      <c r="D142" s="17">
        <v>160</v>
      </c>
      <c r="E142" s="31">
        <v>1.3810314000000001E-2</v>
      </c>
      <c r="F142" s="32">
        <v>0.12824020170000003</v>
      </c>
      <c r="G142" s="86">
        <v>0.1</v>
      </c>
      <c r="H142" s="89">
        <f t="shared" si="2"/>
        <v>0.11541618153000002</v>
      </c>
    </row>
    <row r="143" spans="1:8" x14ac:dyDescent="0.25">
      <c r="A143" s="91"/>
      <c r="B143" s="21" t="s">
        <v>136</v>
      </c>
      <c r="C143" s="15"/>
      <c r="D143" s="17">
        <v>63</v>
      </c>
      <c r="E143" s="31">
        <v>4.4746020000000003E-3</v>
      </c>
      <c r="F143" s="32">
        <v>5.14096281E-2</v>
      </c>
      <c r="G143" s="86">
        <v>0.1</v>
      </c>
      <c r="H143" s="89">
        <f t="shared" si="2"/>
        <v>4.6268665289999997E-2</v>
      </c>
    </row>
    <row r="144" spans="1:8" ht="13.5" thickBot="1" x14ac:dyDescent="0.3">
      <c r="A144" s="91"/>
      <c r="B144" s="18" t="s">
        <v>137</v>
      </c>
      <c r="C144" s="45"/>
      <c r="D144" s="19">
        <v>100</v>
      </c>
      <c r="E144" s="34">
        <v>9.1908179999999982E-3</v>
      </c>
      <c r="F144" s="35">
        <v>7.9618722899999994E-2</v>
      </c>
      <c r="G144" s="86">
        <v>0.1</v>
      </c>
      <c r="H144" s="89">
        <f t="shared" si="2"/>
        <v>7.1656850609999989E-2</v>
      </c>
    </row>
    <row r="145" spans="1:8" x14ac:dyDescent="0.25">
      <c r="A145" s="90" t="s">
        <v>140</v>
      </c>
      <c r="B145" s="26" t="s">
        <v>138</v>
      </c>
      <c r="C145" s="27" t="s">
        <v>139</v>
      </c>
      <c r="D145" s="28"/>
      <c r="E145" s="36"/>
      <c r="F145" s="37"/>
      <c r="G145" s="86">
        <v>0.1</v>
      </c>
      <c r="H145" s="89"/>
    </row>
    <row r="146" spans="1:8" x14ac:dyDescent="0.25">
      <c r="A146" s="91"/>
      <c r="B146" s="21" t="s">
        <v>141</v>
      </c>
      <c r="C146" s="15"/>
      <c r="D146" s="17">
        <v>250</v>
      </c>
      <c r="E146" s="31">
        <v>1.7801966999999998E-2</v>
      </c>
      <c r="F146" s="32">
        <v>0.20396313134999999</v>
      </c>
      <c r="G146" s="86">
        <v>0.1</v>
      </c>
      <c r="H146" s="89">
        <f t="shared" si="2"/>
        <v>0.18356681821499998</v>
      </c>
    </row>
    <row r="147" spans="1:8" x14ac:dyDescent="0.25">
      <c r="A147" s="91"/>
      <c r="B147" s="20" t="s">
        <v>142</v>
      </c>
      <c r="C147" s="17"/>
      <c r="D147" s="17">
        <v>100</v>
      </c>
      <c r="E147" s="31">
        <v>7.9637760000000005E-3</v>
      </c>
      <c r="F147" s="32">
        <v>8.0784412799999997E-2</v>
      </c>
      <c r="G147" s="86">
        <v>0.1</v>
      </c>
      <c r="H147" s="89">
        <f t="shared" si="2"/>
        <v>7.2705971519999996E-2</v>
      </c>
    </row>
    <row r="148" spans="1:8" x14ac:dyDescent="0.25">
      <c r="A148" s="91"/>
      <c r="B148" s="46" t="s">
        <v>143</v>
      </c>
      <c r="C148" s="15" t="s">
        <v>139</v>
      </c>
      <c r="D148" s="17"/>
      <c r="E148" s="31"/>
      <c r="F148" s="32"/>
      <c r="G148" s="86">
        <v>0.1</v>
      </c>
      <c r="H148" s="89"/>
    </row>
    <row r="149" spans="1:8" x14ac:dyDescent="0.25">
      <c r="A149" s="91"/>
      <c r="B149" s="20" t="s">
        <v>144</v>
      </c>
      <c r="C149" s="17"/>
      <c r="D149" s="17">
        <v>160</v>
      </c>
      <c r="E149" s="31">
        <v>1.3797294000000002E-2</v>
      </c>
      <c r="F149" s="32">
        <v>0.12825257070000001</v>
      </c>
      <c r="G149" s="86">
        <v>0.1</v>
      </c>
      <c r="H149" s="89">
        <f t="shared" si="2"/>
        <v>0.11542731363000001</v>
      </c>
    </row>
    <row r="150" spans="1:8" x14ac:dyDescent="0.25">
      <c r="A150" s="91"/>
      <c r="B150" s="20" t="s">
        <v>145</v>
      </c>
      <c r="C150" s="17"/>
      <c r="D150" s="17">
        <v>100</v>
      </c>
      <c r="E150" s="31">
        <v>1.7142969000000004E-2</v>
      </c>
      <c r="F150" s="32">
        <v>7.2064179449999988E-2</v>
      </c>
      <c r="G150" s="86">
        <v>0.1</v>
      </c>
      <c r="H150" s="89">
        <f t="shared" si="2"/>
        <v>6.4857761504999986E-2</v>
      </c>
    </row>
    <row r="151" spans="1:8" x14ac:dyDescent="0.25">
      <c r="A151" s="91"/>
      <c r="B151" s="33" t="s">
        <v>147</v>
      </c>
      <c r="C151" s="15" t="s">
        <v>139</v>
      </c>
      <c r="D151" s="17"/>
      <c r="E151" s="31"/>
      <c r="F151" s="32"/>
      <c r="G151" s="86">
        <v>0.1</v>
      </c>
      <c r="H151" s="89"/>
    </row>
    <row r="152" spans="1:8" x14ac:dyDescent="0.25">
      <c r="A152" s="91"/>
      <c r="B152" s="20" t="s">
        <v>146</v>
      </c>
      <c r="C152" s="17"/>
      <c r="D152" s="17">
        <v>63</v>
      </c>
      <c r="E152" s="31">
        <v>6.9877410000000004E-3</v>
      </c>
      <c r="F152" s="32">
        <v>4.902214605E-2</v>
      </c>
      <c r="G152" s="86">
        <v>0.1</v>
      </c>
      <c r="H152" s="89">
        <f t="shared" si="2"/>
        <v>4.4119931444999996E-2</v>
      </c>
    </row>
    <row r="153" spans="1:8" x14ac:dyDescent="0.25">
      <c r="A153" s="91"/>
      <c r="B153" s="33" t="s">
        <v>321</v>
      </c>
      <c r="C153" s="15" t="s">
        <v>139</v>
      </c>
      <c r="D153" s="17"/>
      <c r="E153" s="31"/>
      <c r="F153" s="32"/>
      <c r="G153" s="86">
        <v>0.1</v>
      </c>
      <c r="H153" s="89">
        <f t="shared" si="2"/>
        <v>0</v>
      </c>
    </row>
    <row r="154" spans="1:8" ht="13.5" thickBot="1" x14ac:dyDescent="0.3">
      <c r="A154" s="92"/>
      <c r="B154" s="25" t="s">
        <v>148</v>
      </c>
      <c r="C154" s="23"/>
      <c r="D154" s="23">
        <v>100</v>
      </c>
      <c r="E154" s="40">
        <v>7.5906599999999997E-4</v>
      </c>
      <c r="F154" s="41">
        <v>8.76288873E-2</v>
      </c>
      <c r="G154" s="86">
        <v>0.1</v>
      </c>
      <c r="H154" s="89">
        <f t="shared" si="2"/>
        <v>7.8865998569999998E-2</v>
      </c>
    </row>
    <row r="155" spans="1:8" x14ac:dyDescent="0.25">
      <c r="A155" s="91" t="s">
        <v>233</v>
      </c>
      <c r="B155" s="42" t="s">
        <v>149</v>
      </c>
      <c r="C155" s="13" t="s">
        <v>150</v>
      </c>
      <c r="D155" s="14"/>
      <c r="E155" s="43"/>
      <c r="F155" s="44"/>
      <c r="G155" s="86">
        <v>0.1</v>
      </c>
      <c r="H155" s="89"/>
    </row>
    <row r="156" spans="1:8" x14ac:dyDescent="0.25">
      <c r="A156" s="91"/>
      <c r="B156" s="20" t="s">
        <v>151</v>
      </c>
      <c r="C156" s="15"/>
      <c r="D156" s="17">
        <v>100</v>
      </c>
      <c r="E156" s="31">
        <v>5.7886919999999998E-3</v>
      </c>
      <c r="F156" s="32">
        <v>8.2850742599999999E-2</v>
      </c>
      <c r="G156" s="86">
        <v>0.1</v>
      </c>
      <c r="H156" s="89">
        <f t="shared" si="2"/>
        <v>7.4565668340000002E-2</v>
      </c>
    </row>
    <row r="157" spans="1:8" x14ac:dyDescent="0.25">
      <c r="A157" s="91"/>
      <c r="B157" s="20" t="s">
        <v>152</v>
      </c>
      <c r="C157" s="17"/>
      <c r="D157" s="17">
        <v>100</v>
      </c>
      <c r="E157" s="31">
        <v>1.4117586E-2</v>
      </c>
      <c r="F157" s="32">
        <v>7.49382933E-2</v>
      </c>
      <c r="G157" s="86">
        <v>0.1</v>
      </c>
      <c r="H157" s="89">
        <f t="shared" si="2"/>
        <v>6.7444463970000007E-2</v>
      </c>
    </row>
    <row r="158" spans="1:8" x14ac:dyDescent="0.25">
      <c r="A158" s="91"/>
      <c r="B158" s="20" t="s">
        <v>238</v>
      </c>
      <c r="C158" s="17"/>
      <c r="D158" s="17">
        <v>160</v>
      </c>
      <c r="E158" s="31">
        <v>1.4416767E-2</v>
      </c>
      <c r="F158" s="32">
        <v>0.12766407135000002</v>
      </c>
      <c r="G158" s="86">
        <v>0.1</v>
      </c>
      <c r="H158" s="89">
        <f t="shared" si="2"/>
        <v>0.11489766421500001</v>
      </c>
    </row>
    <row r="159" spans="1:8" x14ac:dyDescent="0.25">
      <c r="A159" s="91"/>
      <c r="B159" s="20" t="s">
        <v>153</v>
      </c>
      <c r="C159" s="17"/>
      <c r="D159" s="17">
        <v>100</v>
      </c>
      <c r="E159" s="31">
        <v>1.8280079999999997E-2</v>
      </c>
      <c r="F159" s="32">
        <v>7.098392399999999E-2</v>
      </c>
      <c r="G159" s="86">
        <v>0.1</v>
      </c>
      <c r="H159" s="89">
        <f t="shared" si="2"/>
        <v>6.388553159999999E-2</v>
      </c>
    </row>
    <row r="160" spans="1:8" x14ac:dyDescent="0.25">
      <c r="A160" s="91"/>
      <c r="B160" s="20" t="s">
        <v>154</v>
      </c>
      <c r="C160" s="17"/>
      <c r="D160" s="17">
        <v>160</v>
      </c>
      <c r="E160" s="31">
        <v>2.2004358000000005E-2</v>
      </c>
      <c r="F160" s="32">
        <v>0.1204558599</v>
      </c>
      <c r="G160" s="86">
        <v>0.1</v>
      </c>
      <c r="H160" s="89">
        <f t="shared" si="2"/>
        <v>0.10841027391000001</v>
      </c>
    </row>
    <row r="161" spans="1:8" x14ac:dyDescent="0.25">
      <c r="A161" s="91"/>
      <c r="B161" s="33" t="s">
        <v>155</v>
      </c>
      <c r="C161" s="15" t="s">
        <v>150</v>
      </c>
      <c r="D161" s="17"/>
      <c r="E161" s="31"/>
      <c r="F161" s="32"/>
      <c r="G161" s="86">
        <v>0.1</v>
      </c>
      <c r="H161" s="89"/>
    </row>
    <row r="162" spans="1:8" x14ac:dyDescent="0.25">
      <c r="A162" s="91"/>
      <c r="B162" s="20" t="s">
        <v>156</v>
      </c>
      <c r="C162" s="17"/>
      <c r="D162" s="17">
        <v>250</v>
      </c>
      <c r="E162" s="31">
        <v>3.9952800000000004E-3</v>
      </c>
      <c r="F162" s="32">
        <v>0.21707948400000002</v>
      </c>
      <c r="G162" s="86">
        <v>0.1</v>
      </c>
      <c r="H162" s="89">
        <f t="shared" si="2"/>
        <v>0.19537153560000001</v>
      </c>
    </row>
    <row r="163" spans="1:8" x14ac:dyDescent="0.25">
      <c r="A163" s="91"/>
      <c r="B163" s="20" t="s">
        <v>157</v>
      </c>
      <c r="C163" s="17"/>
      <c r="D163" s="17">
        <v>250</v>
      </c>
      <c r="E163" s="31">
        <v>1.9669499999999999E-4</v>
      </c>
      <c r="F163" s="32">
        <v>0.22068813975000001</v>
      </c>
      <c r="G163" s="86">
        <v>0.1</v>
      </c>
      <c r="H163" s="89">
        <f t="shared" si="2"/>
        <v>0.19861932577500002</v>
      </c>
    </row>
    <row r="164" spans="1:8" x14ac:dyDescent="0.25">
      <c r="A164" s="91"/>
      <c r="B164" s="20" t="s">
        <v>158</v>
      </c>
      <c r="C164" s="17"/>
      <c r="D164" s="17">
        <v>160</v>
      </c>
      <c r="E164" s="31">
        <v>2.944008E-2</v>
      </c>
      <c r="F164" s="32">
        <v>0.11339192400000001</v>
      </c>
      <c r="G164" s="86">
        <v>0.1</v>
      </c>
      <c r="H164" s="89">
        <f t="shared" si="2"/>
        <v>0.1020527316</v>
      </c>
    </row>
    <row r="165" spans="1:8" x14ac:dyDescent="0.25">
      <c r="A165" s="91"/>
      <c r="B165" s="46" t="s">
        <v>159</v>
      </c>
      <c r="C165" s="15" t="s">
        <v>150</v>
      </c>
      <c r="D165" s="11"/>
      <c r="E165" s="31"/>
      <c r="F165" s="32"/>
      <c r="G165" s="86">
        <v>0.1</v>
      </c>
      <c r="H165" s="89"/>
    </row>
    <row r="166" spans="1:8" x14ac:dyDescent="0.25">
      <c r="A166" s="91"/>
      <c r="B166" s="20" t="s">
        <v>160</v>
      </c>
      <c r="C166" s="17"/>
      <c r="D166" s="17">
        <v>63</v>
      </c>
      <c r="E166" s="31">
        <v>6.9768599999999999E-4</v>
      </c>
      <c r="F166" s="32">
        <v>5.4997698299999995E-2</v>
      </c>
      <c r="G166" s="86">
        <v>0.1</v>
      </c>
      <c r="H166" s="89">
        <f t="shared" si="2"/>
        <v>4.9497928469999994E-2</v>
      </c>
    </row>
    <row r="167" spans="1:8" x14ac:dyDescent="0.25">
      <c r="A167" s="91"/>
      <c r="B167" s="33" t="s">
        <v>161</v>
      </c>
      <c r="C167" s="15" t="s">
        <v>162</v>
      </c>
      <c r="D167" s="11"/>
      <c r="E167" s="31"/>
      <c r="F167" s="32"/>
      <c r="G167" s="86">
        <v>0.1</v>
      </c>
      <c r="H167" s="89"/>
    </row>
    <row r="168" spans="1:8" x14ac:dyDescent="0.25">
      <c r="A168" s="91"/>
      <c r="B168" s="20" t="s">
        <v>163</v>
      </c>
      <c r="C168" s="15"/>
      <c r="D168" s="17">
        <v>100</v>
      </c>
      <c r="E168" s="31">
        <v>1.5400799999999999E-3</v>
      </c>
      <c r="F168" s="32">
        <v>8.688692399999999E-2</v>
      </c>
      <c r="G168" s="86">
        <v>0.1</v>
      </c>
      <c r="H168" s="89">
        <f t="shared" si="2"/>
        <v>7.8198231599999987E-2</v>
      </c>
    </row>
    <row r="169" spans="1:8" x14ac:dyDescent="0.25">
      <c r="A169" s="91"/>
      <c r="B169" s="33" t="s">
        <v>164</v>
      </c>
      <c r="C169" s="15" t="s">
        <v>165</v>
      </c>
      <c r="D169" s="17"/>
      <c r="E169" s="31"/>
      <c r="F169" s="32"/>
      <c r="G169" s="86">
        <v>0.1</v>
      </c>
      <c r="H169" s="89"/>
    </row>
    <row r="170" spans="1:8" x14ac:dyDescent="0.25">
      <c r="A170" s="91"/>
      <c r="B170" s="20" t="s">
        <v>166</v>
      </c>
      <c r="C170" s="15"/>
      <c r="D170" s="17">
        <v>100</v>
      </c>
      <c r="E170" s="31">
        <v>7.1348670000000005E-3</v>
      </c>
      <c r="F170" s="32">
        <v>8.1571876349999989E-2</v>
      </c>
      <c r="G170" s="86">
        <v>0.1</v>
      </c>
      <c r="H170" s="89">
        <f t="shared" si="2"/>
        <v>7.3414688714999995E-2</v>
      </c>
    </row>
    <row r="171" spans="1:8" ht="13.5" thickBot="1" x14ac:dyDescent="0.3">
      <c r="A171" s="91"/>
      <c r="B171" s="18" t="s">
        <v>167</v>
      </c>
      <c r="C171" s="19"/>
      <c r="D171" s="19">
        <v>250</v>
      </c>
      <c r="E171" s="34">
        <v>3.5689680000000005E-3</v>
      </c>
      <c r="F171" s="35">
        <v>0.21748448039999999</v>
      </c>
      <c r="G171" s="86">
        <v>0.1</v>
      </c>
      <c r="H171" s="89">
        <f t="shared" si="2"/>
        <v>0.19573603235999998</v>
      </c>
    </row>
    <row r="172" spans="1:8" x14ac:dyDescent="0.25">
      <c r="A172" s="90" t="s">
        <v>170</v>
      </c>
      <c r="B172" s="26" t="s">
        <v>168</v>
      </c>
      <c r="C172" s="27" t="s">
        <v>169</v>
      </c>
      <c r="D172" s="28"/>
      <c r="E172" s="36"/>
      <c r="F172" s="37"/>
      <c r="G172" s="86">
        <v>0.1</v>
      </c>
      <c r="H172" s="89"/>
    </row>
    <row r="173" spans="1:8" x14ac:dyDescent="0.25">
      <c r="A173" s="91"/>
      <c r="B173" s="20" t="s">
        <v>171</v>
      </c>
      <c r="C173" s="15"/>
      <c r="D173" s="17">
        <v>160</v>
      </c>
      <c r="E173" s="31">
        <v>5.5710720000000005E-2</v>
      </c>
      <c r="F173" s="32">
        <v>8.8434815999999999E-2</v>
      </c>
      <c r="G173" s="86">
        <v>0.1</v>
      </c>
      <c r="H173" s="89">
        <f t="shared" si="2"/>
        <v>7.9591334400000005E-2</v>
      </c>
    </row>
    <row r="174" spans="1:8" x14ac:dyDescent="0.25">
      <c r="A174" s="91"/>
      <c r="B174" s="46" t="s">
        <v>172</v>
      </c>
      <c r="C174" s="15" t="s">
        <v>173</v>
      </c>
      <c r="D174" s="17"/>
      <c r="E174" s="31"/>
      <c r="F174" s="32"/>
      <c r="G174" s="86">
        <v>0.1</v>
      </c>
      <c r="H174" s="89"/>
    </row>
    <row r="175" spans="1:8" ht="13.5" thickBot="1" x14ac:dyDescent="0.3">
      <c r="A175" s="92"/>
      <c r="B175" s="25" t="s">
        <v>174</v>
      </c>
      <c r="C175" s="39"/>
      <c r="D175" s="23">
        <v>160</v>
      </c>
      <c r="E175" s="40">
        <v>2.0277720000000002E-3</v>
      </c>
      <c r="F175" s="41">
        <v>0.1394336166</v>
      </c>
      <c r="G175" s="86">
        <v>0.1</v>
      </c>
      <c r="H175" s="89">
        <f t="shared" si="2"/>
        <v>0.12549025493999999</v>
      </c>
    </row>
    <row r="176" spans="1:8" x14ac:dyDescent="0.25">
      <c r="A176" s="91" t="s">
        <v>177</v>
      </c>
      <c r="B176" s="42" t="s">
        <v>175</v>
      </c>
      <c r="C176" s="13" t="s">
        <v>176</v>
      </c>
      <c r="D176" s="14"/>
      <c r="E176" s="43"/>
      <c r="F176" s="44"/>
      <c r="G176" s="86">
        <v>0.1</v>
      </c>
      <c r="H176" s="89"/>
    </row>
    <row r="177" spans="1:8" x14ac:dyDescent="0.25">
      <c r="A177" s="91"/>
      <c r="B177" s="21" t="s">
        <v>178</v>
      </c>
      <c r="C177" s="15"/>
      <c r="D177" s="17">
        <v>160</v>
      </c>
      <c r="E177" s="31">
        <v>2.7777426000000001E-2</v>
      </c>
      <c r="F177" s="32">
        <v>0.11497144530000002</v>
      </c>
      <c r="G177" s="86">
        <v>0.1</v>
      </c>
      <c r="H177" s="89">
        <f t="shared" si="2"/>
        <v>0.10347430077000001</v>
      </c>
    </row>
    <row r="178" spans="1:8" x14ac:dyDescent="0.25">
      <c r="A178" s="91"/>
      <c r="B178" s="20" t="s">
        <v>179</v>
      </c>
      <c r="C178" s="15"/>
      <c r="D178" s="17">
        <v>100</v>
      </c>
      <c r="E178" s="31">
        <v>2.5339896000000004E-2</v>
      </c>
      <c r="F178" s="32">
        <v>6.4277098800000002E-2</v>
      </c>
      <c r="G178" s="86">
        <v>0.1</v>
      </c>
      <c r="H178" s="89">
        <f t="shared" si="2"/>
        <v>5.7849388920000001E-2</v>
      </c>
    </row>
    <row r="179" spans="1:8" x14ac:dyDescent="0.25">
      <c r="A179" s="91"/>
      <c r="B179" s="20" t="s">
        <v>180</v>
      </c>
      <c r="C179" s="17"/>
      <c r="D179" s="11">
        <v>160</v>
      </c>
      <c r="E179" s="31">
        <v>3.6284508E-2</v>
      </c>
      <c r="F179" s="32">
        <v>0.10688971740000001</v>
      </c>
      <c r="G179" s="86">
        <v>0.1</v>
      </c>
      <c r="H179" s="89">
        <f t="shared" si="2"/>
        <v>9.6200745660000017E-2</v>
      </c>
    </row>
    <row r="180" spans="1:8" x14ac:dyDescent="0.25">
      <c r="A180" s="91"/>
      <c r="B180" s="20" t="s">
        <v>181</v>
      </c>
      <c r="C180" s="17"/>
      <c r="D180" s="17">
        <v>160</v>
      </c>
      <c r="E180" s="31">
        <v>3.0232439999999999E-2</v>
      </c>
      <c r="F180" s="32">
        <v>0.112639182</v>
      </c>
      <c r="G180" s="86">
        <v>0.1</v>
      </c>
      <c r="H180" s="89">
        <f t="shared" si="2"/>
        <v>0.1013752638</v>
      </c>
    </row>
    <row r="181" spans="1:8" x14ac:dyDescent="0.25">
      <c r="A181" s="91"/>
      <c r="B181" s="20" t="s">
        <v>182</v>
      </c>
      <c r="C181" s="17"/>
      <c r="D181" s="17">
        <v>160</v>
      </c>
      <c r="E181" s="31">
        <v>3.0758169000000005E-2</v>
      </c>
      <c r="F181" s="32">
        <v>0.11213973945000001</v>
      </c>
      <c r="G181" s="86">
        <v>0.1</v>
      </c>
      <c r="H181" s="89">
        <f t="shared" si="2"/>
        <v>0.10092576550500001</v>
      </c>
    </row>
    <row r="182" spans="1:8" x14ac:dyDescent="0.25">
      <c r="A182" s="91"/>
      <c r="B182" s="33" t="s">
        <v>183</v>
      </c>
      <c r="C182" s="15" t="s">
        <v>184</v>
      </c>
      <c r="D182" s="17"/>
      <c r="E182" s="31"/>
      <c r="F182" s="32"/>
      <c r="G182" s="86">
        <v>0.1</v>
      </c>
      <c r="H182" s="89"/>
    </row>
    <row r="183" spans="1:8" x14ac:dyDescent="0.25">
      <c r="A183" s="91"/>
      <c r="B183" s="20" t="s">
        <v>185</v>
      </c>
      <c r="C183" s="15"/>
      <c r="D183" s="17">
        <v>160</v>
      </c>
      <c r="E183" s="31">
        <v>5.870160000000001E-3</v>
      </c>
      <c r="F183" s="32">
        <v>0.135783348</v>
      </c>
      <c r="G183" s="86">
        <v>0.1</v>
      </c>
      <c r="H183" s="89">
        <f t="shared" si="2"/>
        <v>0.12220501319999999</v>
      </c>
    </row>
    <row r="184" spans="1:8" x14ac:dyDescent="0.25">
      <c r="A184" s="91"/>
      <c r="B184" s="21" t="s">
        <v>186</v>
      </c>
      <c r="C184" s="15"/>
      <c r="D184" s="17">
        <v>160</v>
      </c>
      <c r="E184" s="31">
        <v>1.4284800000000002E-3</v>
      </c>
      <c r="F184" s="32">
        <v>0.14000294399999999</v>
      </c>
      <c r="G184" s="86">
        <v>0.1</v>
      </c>
      <c r="H184" s="89">
        <f t="shared" si="2"/>
        <v>0.12600264959999999</v>
      </c>
    </row>
    <row r="185" spans="1:8" x14ac:dyDescent="0.25">
      <c r="A185" s="91"/>
      <c r="B185" s="33" t="s">
        <v>187</v>
      </c>
      <c r="C185" s="15" t="s">
        <v>188</v>
      </c>
      <c r="D185" s="17"/>
      <c r="E185" s="31"/>
      <c r="F185" s="32"/>
      <c r="G185" s="86">
        <v>0.1</v>
      </c>
      <c r="H185" s="89"/>
    </row>
    <row r="186" spans="1:8" x14ac:dyDescent="0.25">
      <c r="A186" s="91"/>
      <c r="B186" s="20" t="s">
        <v>189</v>
      </c>
      <c r="C186" s="15"/>
      <c r="D186" s="17">
        <v>160</v>
      </c>
      <c r="E186" s="31">
        <v>1.4374080000000003E-2</v>
      </c>
      <c r="F186" s="32">
        <v>0.12770462399999999</v>
      </c>
      <c r="G186" s="86">
        <v>0.1</v>
      </c>
      <c r="H186" s="89">
        <f t="shared" si="2"/>
        <v>0.11493416159999999</v>
      </c>
    </row>
    <row r="187" spans="1:8" ht="13.5" thickBot="1" x14ac:dyDescent="0.3">
      <c r="A187" s="91"/>
      <c r="B187" s="18" t="s">
        <v>190</v>
      </c>
      <c r="C187" s="19"/>
      <c r="D187" s="19">
        <v>160</v>
      </c>
      <c r="E187" s="34">
        <v>2.1873600000000002E-3</v>
      </c>
      <c r="F187" s="35">
        <v>0.13928200800000001</v>
      </c>
      <c r="G187" s="86">
        <v>0.1</v>
      </c>
      <c r="H187" s="89">
        <f t="shared" si="2"/>
        <v>0.1253538072</v>
      </c>
    </row>
    <row r="188" spans="1:8" x14ac:dyDescent="0.25">
      <c r="A188" s="90" t="s">
        <v>234</v>
      </c>
      <c r="B188" s="26" t="s">
        <v>191</v>
      </c>
      <c r="C188" s="27" t="s">
        <v>192</v>
      </c>
      <c r="D188" s="28"/>
      <c r="E188" s="36"/>
      <c r="F188" s="37"/>
      <c r="G188" s="86">
        <v>0.1</v>
      </c>
      <c r="H188" s="89"/>
    </row>
    <row r="189" spans="1:8" x14ac:dyDescent="0.25">
      <c r="A189" s="91"/>
      <c r="B189" s="20" t="s">
        <v>373</v>
      </c>
      <c r="C189" s="15"/>
      <c r="D189" s="17">
        <v>160</v>
      </c>
      <c r="E189" s="31">
        <v>7.8560820000000021E-3</v>
      </c>
      <c r="F189" s="32">
        <v>0.1338967221</v>
      </c>
      <c r="G189" s="86">
        <v>0.1</v>
      </c>
      <c r="H189" s="89">
        <f t="shared" si="2"/>
        <v>0.12050704989</v>
      </c>
    </row>
    <row r="190" spans="1:8" ht="13.5" thickBot="1" x14ac:dyDescent="0.3">
      <c r="A190" s="92"/>
      <c r="B190" s="25" t="s">
        <v>193</v>
      </c>
      <c r="C190" s="23"/>
      <c r="D190" s="23">
        <v>160</v>
      </c>
      <c r="E190" s="40">
        <v>4.1068800000000003E-3</v>
      </c>
      <c r="F190" s="41">
        <v>0.137458464</v>
      </c>
      <c r="G190" s="86">
        <v>0.1</v>
      </c>
      <c r="H190" s="89">
        <f t="shared" si="2"/>
        <v>0.1237126176</v>
      </c>
    </row>
    <row r="191" spans="1:8" x14ac:dyDescent="0.25">
      <c r="A191" s="91" t="s">
        <v>196</v>
      </c>
      <c r="B191" s="42" t="s">
        <v>194</v>
      </c>
      <c r="C191" s="13" t="s">
        <v>195</v>
      </c>
      <c r="D191" s="14"/>
      <c r="E191" s="43"/>
      <c r="F191" s="44"/>
      <c r="G191" s="86">
        <v>0.1</v>
      </c>
      <c r="H191" s="89"/>
    </row>
    <row r="192" spans="1:8" x14ac:dyDescent="0.25">
      <c r="A192" s="91"/>
      <c r="B192" s="21" t="s">
        <v>197</v>
      </c>
      <c r="C192" s="17"/>
      <c r="D192" s="17">
        <v>250</v>
      </c>
      <c r="E192" s="31">
        <v>3.8130279000000003E-2</v>
      </c>
      <c r="F192" s="32">
        <v>0.18465123494999999</v>
      </c>
      <c r="G192" s="86">
        <v>0.1</v>
      </c>
      <c r="H192" s="89">
        <f t="shared" si="2"/>
        <v>0.16618611145500001</v>
      </c>
    </row>
    <row r="193" spans="1:8" x14ac:dyDescent="0.25">
      <c r="A193" s="91"/>
      <c r="B193" s="20" t="s">
        <v>324</v>
      </c>
      <c r="C193" s="17"/>
      <c r="D193" s="17">
        <v>250</v>
      </c>
      <c r="E193" s="31">
        <v>1.5856499999999999E-2</v>
      </c>
      <c r="F193" s="32">
        <v>0.20581132500000002</v>
      </c>
      <c r="G193" s="86">
        <v>0.1</v>
      </c>
      <c r="H193" s="89">
        <f t="shared" si="2"/>
        <v>0.1852301925</v>
      </c>
    </row>
    <row r="194" spans="1:8" x14ac:dyDescent="0.25">
      <c r="A194" s="91"/>
      <c r="B194" s="20" t="s">
        <v>325</v>
      </c>
      <c r="C194" s="17"/>
      <c r="D194" s="17">
        <v>63</v>
      </c>
      <c r="E194" s="31">
        <v>2.4379950000000005E-3</v>
      </c>
      <c r="F194" s="32">
        <v>5.3344404750000005E-2</v>
      </c>
      <c r="G194" s="86">
        <v>0.1</v>
      </c>
      <c r="H194" s="89">
        <f t="shared" si="2"/>
        <v>4.8009964275000004E-2</v>
      </c>
    </row>
    <row r="195" spans="1:8" x14ac:dyDescent="0.25">
      <c r="A195" s="91"/>
      <c r="B195" s="20" t="s">
        <v>198</v>
      </c>
      <c r="C195" s="17"/>
      <c r="D195" s="17">
        <v>160</v>
      </c>
      <c r="E195" s="31">
        <v>1.2782106000000001E-2</v>
      </c>
      <c r="F195" s="32">
        <v>0.12921699930000002</v>
      </c>
      <c r="G195" s="86">
        <v>0.1</v>
      </c>
      <c r="H195" s="89">
        <f t="shared" si="2"/>
        <v>0.11629529937000002</v>
      </c>
    </row>
    <row r="196" spans="1:8" ht="13.5" thickBot="1" x14ac:dyDescent="0.3">
      <c r="A196" s="91"/>
      <c r="B196" s="47" t="s">
        <v>199</v>
      </c>
      <c r="C196" s="45"/>
      <c r="D196" s="19">
        <v>160</v>
      </c>
      <c r="E196" s="34">
        <v>2.5697481000000005E-2</v>
      </c>
      <c r="F196" s="35">
        <v>0.11694739305</v>
      </c>
      <c r="G196" s="86">
        <v>0.1</v>
      </c>
      <c r="H196" s="89">
        <f t="shared" si="2"/>
        <v>0.10525265374500001</v>
      </c>
    </row>
    <row r="197" spans="1:8" x14ac:dyDescent="0.2">
      <c r="A197" s="90" t="s">
        <v>351</v>
      </c>
      <c r="B197" s="48" t="s">
        <v>318</v>
      </c>
      <c r="C197" s="49" t="s">
        <v>361</v>
      </c>
      <c r="D197" s="50"/>
      <c r="E197" s="36"/>
      <c r="F197" s="37"/>
      <c r="G197" s="86">
        <v>0.1</v>
      </c>
      <c r="H197" s="89"/>
    </row>
    <row r="198" spans="1:8" x14ac:dyDescent="0.2">
      <c r="A198" s="91"/>
      <c r="B198" s="51" t="s">
        <v>354</v>
      </c>
      <c r="C198" s="52"/>
      <c r="D198" s="53">
        <v>100</v>
      </c>
      <c r="E198" s="31">
        <v>5.5018799999999998E-3</v>
      </c>
      <c r="F198" s="32">
        <v>8.3123214000000001E-2</v>
      </c>
      <c r="G198" s="86">
        <v>0.1</v>
      </c>
      <c r="H198" s="89">
        <f t="shared" si="2"/>
        <v>7.4810892599999998E-2</v>
      </c>
    </row>
    <row r="199" spans="1:8" x14ac:dyDescent="0.2">
      <c r="A199" s="91"/>
      <c r="B199" s="51" t="s">
        <v>355</v>
      </c>
      <c r="C199" s="52"/>
      <c r="D199" s="53">
        <v>100</v>
      </c>
      <c r="E199" s="31">
        <v>5.2504079999999998E-3</v>
      </c>
      <c r="F199" s="32">
        <v>8.3362112399999994E-2</v>
      </c>
      <c r="G199" s="86">
        <v>0.1</v>
      </c>
      <c r="H199" s="89">
        <f t="shared" si="2"/>
        <v>7.5025901159999991E-2</v>
      </c>
    </row>
    <row r="200" spans="1:8" x14ac:dyDescent="0.2">
      <c r="A200" s="91"/>
      <c r="B200" s="51" t="s">
        <v>356</v>
      </c>
      <c r="C200" s="52"/>
      <c r="D200" s="53">
        <v>250</v>
      </c>
      <c r="E200" s="31">
        <v>7.7074679999999986E-3</v>
      </c>
      <c r="F200" s="32">
        <v>0.21355290539999999</v>
      </c>
      <c r="G200" s="86">
        <v>0.1</v>
      </c>
      <c r="H200" s="89">
        <f t="shared" si="2"/>
        <v>0.19219761485999998</v>
      </c>
    </row>
    <row r="201" spans="1:8" x14ac:dyDescent="0.2">
      <c r="A201" s="91"/>
      <c r="B201" s="51" t="s">
        <v>357</v>
      </c>
      <c r="C201" s="52"/>
      <c r="D201" s="53">
        <v>100</v>
      </c>
      <c r="E201" s="31">
        <v>4.2288960000000011E-3</v>
      </c>
      <c r="F201" s="32">
        <v>8.4332548800000004E-2</v>
      </c>
      <c r="G201" s="86">
        <v>0.1</v>
      </c>
      <c r="H201" s="89">
        <f t="shared" si="2"/>
        <v>7.5899293919999999E-2</v>
      </c>
    </row>
    <row r="202" spans="1:8" x14ac:dyDescent="0.2">
      <c r="A202" s="91"/>
      <c r="B202" s="54" t="s">
        <v>319</v>
      </c>
      <c r="C202" s="55" t="s">
        <v>361</v>
      </c>
      <c r="D202" s="53"/>
      <c r="E202" s="31"/>
      <c r="F202" s="32"/>
      <c r="G202" s="86">
        <v>0.1</v>
      </c>
      <c r="H202" s="89"/>
    </row>
    <row r="203" spans="1:8" ht="13.5" thickBot="1" x14ac:dyDescent="0.25">
      <c r="A203" s="92"/>
      <c r="B203" s="56" t="s">
        <v>358</v>
      </c>
      <c r="C203" s="57"/>
      <c r="D203" s="58">
        <v>160</v>
      </c>
      <c r="E203" s="40">
        <v>1.5290502000000004E-2</v>
      </c>
      <c r="F203" s="41">
        <v>0.1268340231</v>
      </c>
      <c r="G203" s="86">
        <v>0.1</v>
      </c>
      <c r="H203" s="89">
        <f t="shared" ref="H203:H266" si="3">F203-F203*G203</f>
        <v>0.11415062078999999</v>
      </c>
    </row>
    <row r="204" spans="1:8" x14ac:dyDescent="0.2">
      <c r="A204" s="91" t="s">
        <v>352</v>
      </c>
      <c r="B204" s="59" t="s">
        <v>353</v>
      </c>
      <c r="C204" s="55" t="s">
        <v>320</v>
      </c>
      <c r="D204" s="53"/>
      <c r="E204" s="43"/>
      <c r="F204" s="44"/>
      <c r="G204" s="86">
        <v>0.1</v>
      </c>
      <c r="H204" s="89"/>
    </row>
    <row r="205" spans="1:8" x14ac:dyDescent="0.2">
      <c r="A205" s="91"/>
      <c r="B205" s="51" t="s">
        <v>359</v>
      </c>
      <c r="C205" s="52"/>
      <c r="D205" s="53">
        <v>160</v>
      </c>
      <c r="E205" s="31">
        <v>1.66935E-2</v>
      </c>
      <c r="F205" s="32">
        <v>0.12550117500000002</v>
      </c>
      <c r="G205" s="86">
        <v>0.1</v>
      </c>
      <c r="H205" s="89">
        <f t="shared" si="3"/>
        <v>0.11295105750000002</v>
      </c>
    </row>
    <row r="206" spans="1:8" ht="13.5" thickBot="1" x14ac:dyDescent="0.25">
      <c r="A206" s="91"/>
      <c r="B206" s="60" t="s">
        <v>360</v>
      </c>
      <c r="C206" s="61"/>
      <c r="D206" s="62">
        <v>160</v>
      </c>
      <c r="E206" s="34">
        <v>1.5101712E-2</v>
      </c>
      <c r="F206" s="35">
        <v>0.12701337360000001</v>
      </c>
      <c r="G206" s="86">
        <v>0.1</v>
      </c>
      <c r="H206" s="89">
        <f t="shared" si="3"/>
        <v>0.11431203624</v>
      </c>
    </row>
    <row r="207" spans="1:8" x14ac:dyDescent="0.25">
      <c r="A207" s="90" t="s">
        <v>202</v>
      </c>
      <c r="B207" s="26" t="s">
        <v>200</v>
      </c>
      <c r="C207" s="27" t="s">
        <v>201</v>
      </c>
      <c r="D207" s="28"/>
      <c r="E207" s="36"/>
      <c r="F207" s="37"/>
      <c r="G207" s="86">
        <v>0.1</v>
      </c>
      <c r="H207" s="89"/>
    </row>
    <row r="208" spans="1:8" x14ac:dyDescent="0.25">
      <c r="A208" s="91"/>
      <c r="B208" s="21" t="s">
        <v>203</v>
      </c>
      <c r="C208" s="15"/>
      <c r="D208" s="17">
        <v>250</v>
      </c>
      <c r="E208" s="31">
        <v>1.468656E-2</v>
      </c>
      <c r="F208" s="32">
        <v>0.20692276800000001</v>
      </c>
      <c r="G208" s="86">
        <v>0.1</v>
      </c>
      <c r="H208" s="89">
        <f t="shared" si="3"/>
        <v>0.18623049120000001</v>
      </c>
    </row>
    <row r="209" spans="1:8" x14ac:dyDescent="0.25">
      <c r="A209" s="91"/>
      <c r="B209" s="20" t="s">
        <v>204</v>
      </c>
      <c r="C209" s="17"/>
      <c r="D209" s="17">
        <v>160</v>
      </c>
      <c r="E209" s="31">
        <v>6.6960000000000006E-3</v>
      </c>
      <c r="F209" s="32">
        <v>0.1349988</v>
      </c>
      <c r="G209" s="86">
        <v>0.1</v>
      </c>
      <c r="H209" s="89">
        <f t="shared" si="3"/>
        <v>0.12149892</v>
      </c>
    </row>
    <row r="210" spans="1:8" ht="13.5" thickBot="1" x14ac:dyDescent="0.3">
      <c r="A210" s="92"/>
      <c r="B210" s="25" t="s">
        <v>205</v>
      </c>
      <c r="C210" s="23"/>
      <c r="D210" s="23">
        <v>100</v>
      </c>
      <c r="E210" s="40">
        <v>2.1427200000000007E-3</v>
      </c>
      <c r="F210" s="41">
        <v>8.6314415999999991E-2</v>
      </c>
      <c r="G210" s="86">
        <v>0.1</v>
      </c>
      <c r="H210" s="89">
        <f t="shared" si="3"/>
        <v>7.7682974399999993E-2</v>
      </c>
    </row>
    <row r="211" spans="1:8" x14ac:dyDescent="0.25">
      <c r="A211" s="91" t="s">
        <v>207</v>
      </c>
      <c r="B211" s="63" t="s">
        <v>326</v>
      </c>
      <c r="C211" s="13" t="s">
        <v>206</v>
      </c>
      <c r="D211" s="14"/>
      <c r="E211" s="43"/>
      <c r="F211" s="44"/>
      <c r="G211" s="86">
        <v>0.1</v>
      </c>
      <c r="H211" s="89"/>
    </row>
    <row r="212" spans="1:8" x14ac:dyDescent="0.25">
      <c r="A212" s="91"/>
      <c r="B212" s="20" t="s">
        <v>327</v>
      </c>
      <c r="C212" s="15"/>
      <c r="D212" s="17">
        <v>100</v>
      </c>
      <c r="E212" s="31">
        <v>2.8123199999999997E-3</v>
      </c>
      <c r="F212" s="32">
        <v>8.5678296000000001E-2</v>
      </c>
      <c r="G212" s="86">
        <v>0.1</v>
      </c>
      <c r="H212" s="89">
        <f t="shared" si="3"/>
        <v>7.7110466399999994E-2</v>
      </c>
    </row>
    <row r="213" spans="1:8" x14ac:dyDescent="0.25">
      <c r="A213" s="91"/>
      <c r="B213" s="20" t="s">
        <v>239</v>
      </c>
      <c r="C213" s="15"/>
      <c r="D213" s="17">
        <v>100</v>
      </c>
      <c r="E213" s="31">
        <v>1.6491690000000003E-2</v>
      </c>
      <c r="F213" s="32">
        <v>7.2682894499999998E-2</v>
      </c>
      <c r="G213" s="86">
        <v>0.1</v>
      </c>
      <c r="H213" s="89">
        <f t="shared" si="3"/>
        <v>6.5414605049999991E-2</v>
      </c>
    </row>
    <row r="214" spans="1:8" x14ac:dyDescent="0.25">
      <c r="A214" s="91"/>
      <c r="B214" s="20" t="s">
        <v>240</v>
      </c>
      <c r="C214" s="17"/>
      <c r="D214" s="17">
        <v>160</v>
      </c>
      <c r="E214" s="31">
        <v>1.3882110000000003E-2</v>
      </c>
      <c r="F214" s="32">
        <v>0.1281719955</v>
      </c>
      <c r="G214" s="86">
        <v>0.1</v>
      </c>
      <c r="H214" s="89">
        <f t="shared" si="3"/>
        <v>0.11535479594999999</v>
      </c>
    </row>
    <row r="215" spans="1:8" x14ac:dyDescent="0.25">
      <c r="A215" s="91"/>
      <c r="B215" s="20" t="s">
        <v>241</v>
      </c>
      <c r="C215" s="17"/>
      <c r="D215" s="17">
        <v>160</v>
      </c>
      <c r="E215" s="31">
        <v>2.5645680000000001E-2</v>
      </c>
      <c r="F215" s="32">
        <v>0.116996604</v>
      </c>
      <c r="G215" s="86">
        <v>0.1</v>
      </c>
      <c r="H215" s="89">
        <f t="shared" si="3"/>
        <v>0.1052969436</v>
      </c>
    </row>
    <row r="216" spans="1:8" x14ac:dyDescent="0.25">
      <c r="A216" s="91"/>
      <c r="B216" s="20" t="s">
        <v>242</v>
      </c>
      <c r="C216" s="17"/>
      <c r="D216" s="17">
        <v>250</v>
      </c>
      <c r="E216" s="31">
        <v>1.698552E-2</v>
      </c>
      <c r="F216" s="32">
        <v>0.20473875599999999</v>
      </c>
      <c r="G216" s="86">
        <v>0.1</v>
      </c>
      <c r="H216" s="89">
        <f t="shared" si="3"/>
        <v>0.1842648804</v>
      </c>
    </row>
    <row r="217" spans="1:8" x14ac:dyDescent="0.25">
      <c r="A217" s="91"/>
      <c r="B217" s="20" t="s">
        <v>243</v>
      </c>
      <c r="C217" s="17"/>
      <c r="D217" s="17">
        <v>100</v>
      </c>
      <c r="E217" s="31">
        <v>2.0088000000000003E-3</v>
      </c>
      <c r="F217" s="32">
        <v>8.6441639999999986E-2</v>
      </c>
      <c r="G217" s="86">
        <v>0.1</v>
      </c>
      <c r="H217" s="89">
        <f t="shared" si="3"/>
        <v>7.779747599999999E-2</v>
      </c>
    </row>
    <row r="218" spans="1:8" x14ac:dyDescent="0.25">
      <c r="A218" s="91"/>
      <c r="B218" s="46" t="s">
        <v>328</v>
      </c>
      <c r="C218" s="15" t="s">
        <v>206</v>
      </c>
      <c r="D218" s="17"/>
      <c r="E218" s="31"/>
      <c r="F218" s="32"/>
      <c r="G218" s="86">
        <v>0.1</v>
      </c>
      <c r="H218" s="89"/>
    </row>
    <row r="219" spans="1:8" x14ac:dyDescent="0.25">
      <c r="A219" s="91"/>
      <c r="B219" s="21" t="s">
        <v>244</v>
      </c>
      <c r="C219" s="15"/>
      <c r="D219" s="17">
        <v>160</v>
      </c>
      <c r="E219" s="31">
        <v>1.3280400000000001E-2</v>
      </c>
      <c r="F219" s="32">
        <v>0.12874362</v>
      </c>
      <c r="G219" s="86">
        <v>0.1</v>
      </c>
      <c r="H219" s="89">
        <f t="shared" si="3"/>
        <v>0.115869258</v>
      </c>
    </row>
    <row r="220" spans="1:8" x14ac:dyDescent="0.25">
      <c r="A220" s="91"/>
      <c r="B220" s="20" t="s">
        <v>245</v>
      </c>
      <c r="C220" s="17"/>
      <c r="D220" s="17">
        <v>250</v>
      </c>
      <c r="E220" s="31">
        <v>1.0139789999999999E-2</v>
      </c>
      <c r="F220" s="32">
        <v>0.21124219950000001</v>
      </c>
      <c r="G220" s="86">
        <v>0.1</v>
      </c>
      <c r="H220" s="89">
        <f t="shared" si="3"/>
        <v>0.19011797955000001</v>
      </c>
    </row>
    <row r="221" spans="1:8" x14ac:dyDescent="0.25">
      <c r="A221" s="91"/>
      <c r="B221" s="20" t="s">
        <v>246</v>
      </c>
      <c r="C221" s="17"/>
      <c r="D221" s="17">
        <v>160</v>
      </c>
      <c r="E221" s="31">
        <v>1.0526670000000002E-2</v>
      </c>
      <c r="F221" s="32">
        <v>0.13135966350000003</v>
      </c>
      <c r="G221" s="86">
        <v>0.1</v>
      </c>
      <c r="H221" s="89">
        <f t="shared" si="3"/>
        <v>0.11822369715000003</v>
      </c>
    </row>
    <row r="222" spans="1:8" x14ac:dyDescent="0.2">
      <c r="A222" s="91"/>
      <c r="B222" s="64" t="s">
        <v>350</v>
      </c>
      <c r="C222" s="17"/>
      <c r="D222" s="17"/>
      <c r="E222" s="31"/>
      <c r="F222" s="32"/>
      <c r="G222" s="86">
        <v>0.1</v>
      </c>
      <c r="H222" s="89"/>
    </row>
    <row r="223" spans="1:8" x14ac:dyDescent="0.25">
      <c r="A223" s="91"/>
      <c r="B223" s="21" t="s">
        <v>247</v>
      </c>
      <c r="C223" s="17"/>
      <c r="D223" s="17">
        <v>63</v>
      </c>
      <c r="E223" s="31">
        <v>1.2625772999999998E-2</v>
      </c>
      <c r="F223" s="32">
        <v>4.3666015650000001E-2</v>
      </c>
      <c r="G223" s="86">
        <v>0.1</v>
      </c>
      <c r="H223" s="89">
        <f t="shared" si="3"/>
        <v>3.9299414084999998E-2</v>
      </c>
    </row>
    <row r="224" spans="1:8" x14ac:dyDescent="0.25">
      <c r="A224" s="91"/>
      <c r="B224" s="33" t="s">
        <v>208</v>
      </c>
      <c r="C224" s="15" t="s">
        <v>206</v>
      </c>
      <c r="D224" s="17"/>
      <c r="E224" s="31"/>
      <c r="F224" s="32"/>
      <c r="G224" s="86">
        <v>0.1</v>
      </c>
      <c r="H224" s="89"/>
    </row>
    <row r="225" spans="1:8" x14ac:dyDescent="0.25">
      <c r="A225" s="91"/>
      <c r="B225" s="21" t="s">
        <v>248</v>
      </c>
      <c r="C225" s="15"/>
      <c r="D225" s="17">
        <v>250</v>
      </c>
      <c r="E225" s="31">
        <v>3.9729600000000002E-3</v>
      </c>
      <c r="F225" s="32">
        <v>0.21710068800000001</v>
      </c>
      <c r="G225" s="86">
        <v>0.1</v>
      </c>
      <c r="H225" s="89">
        <f t="shared" si="3"/>
        <v>0.1953906192</v>
      </c>
    </row>
    <row r="226" spans="1:8" x14ac:dyDescent="0.25">
      <c r="A226" s="91"/>
      <c r="B226" s="65" t="s">
        <v>345</v>
      </c>
      <c r="C226" s="15"/>
      <c r="D226" s="17">
        <v>250</v>
      </c>
      <c r="E226" s="31">
        <v>2.7229470000000002E-2</v>
      </c>
      <c r="F226" s="32">
        <v>0.1950070035</v>
      </c>
      <c r="G226" s="86">
        <v>0.1</v>
      </c>
      <c r="H226" s="89">
        <f t="shared" si="3"/>
        <v>0.17550630314999999</v>
      </c>
    </row>
    <row r="227" spans="1:8" x14ac:dyDescent="0.25">
      <c r="A227" s="91"/>
      <c r="B227" s="65" t="s">
        <v>346</v>
      </c>
      <c r="C227" s="15"/>
      <c r="D227" s="17">
        <v>160</v>
      </c>
      <c r="E227" s="31">
        <v>1.2789359999999998E-2</v>
      </c>
      <c r="F227" s="32">
        <v>0.12921010800000002</v>
      </c>
      <c r="G227" s="86">
        <v>0.1</v>
      </c>
      <c r="H227" s="89">
        <f t="shared" si="3"/>
        <v>0.11628909720000001</v>
      </c>
    </row>
    <row r="228" spans="1:8" x14ac:dyDescent="0.25">
      <c r="A228" s="91"/>
      <c r="B228" s="65" t="s">
        <v>347</v>
      </c>
      <c r="C228" s="15"/>
      <c r="D228" s="17">
        <v>160</v>
      </c>
      <c r="E228" s="31">
        <v>9.3074400000000002E-3</v>
      </c>
      <c r="F228" s="32">
        <v>0.132517932</v>
      </c>
      <c r="G228" s="86">
        <v>0.1</v>
      </c>
      <c r="H228" s="89">
        <f t="shared" si="3"/>
        <v>0.1192661388</v>
      </c>
    </row>
    <row r="229" spans="1:8" x14ac:dyDescent="0.25">
      <c r="A229" s="91"/>
      <c r="B229" s="20" t="s">
        <v>249</v>
      </c>
      <c r="C229" s="17"/>
      <c r="D229" s="17">
        <v>250</v>
      </c>
      <c r="E229" s="31">
        <v>1.6315919999999998E-2</v>
      </c>
      <c r="F229" s="32">
        <v>0.20537487599999998</v>
      </c>
      <c r="G229" s="86">
        <v>0.1</v>
      </c>
      <c r="H229" s="89">
        <f t="shared" si="3"/>
        <v>0.18483738839999997</v>
      </c>
    </row>
    <row r="230" spans="1:8" x14ac:dyDescent="0.25">
      <c r="A230" s="91"/>
      <c r="B230" s="20" t="s">
        <v>374</v>
      </c>
      <c r="C230" s="17"/>
      <c r="D230" s="17">
        <v>160</v>
      </c>
      <c r="E230" s="31">
        <v>2.4552000000000005E-4</v>
      </c>
      <c r="F230" s="32">
        <v>0.14112675600000002</v>
      </c>
      <c r="G230" s="86">
        <v>0.1</v>
      </c>
      <c r="H230" s="89">
        <f t="shared" si="3"/>
        <v>0.12701408040000001</v>
      </c>
    </row>
    <row r="231" spans="1:8" x14ac:dyDescent="0.25">
      <c r="A231" s="91"/>
      <c r="B231" s="20" t="s">
        <v>250</v>
      </c>
      <c r="C231" s="17"/>
      <c r="D231" s="17">
        <v>250</v>
      </c>
      <c r="E231" s="31">
        <v>1.100376E-2</v>
      </c>
      <c r="F231" s="32">
        <v>0.21042142799999999</v>
      </c>
      <c r="G231" s="86">
        <v>0.1</v>
      </c>
      <c r="H231" s="89">
        <f t="shared" si="3"/>
        <v>0.1893792852</v>
      </c>
    </row>
    <row r="232" spans="1:8" x14ac:dyDescent="0.2">
      <c r="A232" s="91"/>
      <c r="B232" s="64" t="s">
        <v>349</v>
      </c>
      <c r="C232" s="17"/>
      <c r="D232" s="17"/>
      <c r="E232" s="31"/>
      <c r="F232" s="32"/>
      <c r="G232" s="86">
        <v>0.1</v>
      </c>
      <c r="H232" s="89"/>
    </row>
    <row r="233" spans="1:8" x14ac:dyDescent="0.2">
      <c r="A233" s="91"/>
      <c r="B233" s="12" t="s">
        <v>348</v>
      </c>
      <c r="C233" s="17"/>
      <c r="D233" s="17">
        <v>160</v>
      </c>
      <c r="E233" s="31">
        <v>7.0493070000000012E-3</v>
      </c>
      <c r="F233" s="32">
        <v>0.13466315835000001</v>
      </c>
      <c r="G233" s="86">
        <v>0.1</v>
      </c>
      <c r="H233" s="89">
        <f t="shared" si="3"/>
        <v>0.121196842515</v>
      </c>
    </row>
    <row r="234" spans="1:8" x14ac:dyDescent="0.25">
      <c r="A234" s="91"/>
      <c r="B234" s="33" t="s">
        <v>209</v>
      </c>
      <c r="C234" s="15" t="s">
        <v>206</v>
      </c>
      <c r="D234" s="17"/>
      <c r="E234" s="31"/>
      <c r="F234" s="32"/>
      <c r="G234" s="86">
        <v>0.1</v>
      </c>
      <c r="H234" s="89"/>
    </row>
    <row r="235" spans="1:8" x14ac:dyDescent="0.25">
      <c r="A235" s="91"/>
      <c r="B235" s="21" t="s">
        <v>252</v>
      </c>
      <c r="C235" s="15"/>
      <c r="D235" s="17">
        <v>160</v>
      </c>
      <c r="E235" s="31">
        <v>8.1082050000000003E-3</v>
      </c>
      <c r="F235" s="32">
        <v>0.13365720524999999</v>
      </c>
      <c r="G235" s="86">
        <v>0.1</v>
      </c>
      <c r="H235" s="89">
        <f t="shared" si="3"/>
        <v>0.12029148472499999</v>
      </c>
    </row>
    <row r="236" spans="1:8" x14ac:dyDescent="0.2">
      <c r="A236" s="91"/>
      <c r="B236" s="12" t="s">
        <v>344</v>
      </c>
      <c r="C236" s="15"/>
      <c r="D236" s="17">
        <v>250</v>
      </c>
      <c r="E236" s="31">
        <v>1.289445E-2</v>
      </c>
      <c r="F236" s="32">
        <v>0.20862527249999999</v>
      </c>
      <c r="G236" s="86">
        <v>0.1</v>
      </c>
      <c r="H236" s="89">
        <f t="shared" si="3"/>
        <v>0.18776274524999997</v>
      </c>
    </row>
    <row r="237" spans="1:8" x14ac:dyDescent="0.25">
      <c r="A237" s="91"/>
      <c r="B237" s="20" t="s">
        <v>251</v>
      </c>
      <c r="C237" s="17"/>
      <c r="D237" s="17">
        <v>100</v>
      </c>
      <c r="E237" s="31">
        <v>8.7201450000000003E-3</v>
      </c>
      <c r="F237" s="32">
        <v>8.0065862249999994E-2</v>
      </c>
      <c r="G237" s="86">
        <v>0.1</v>
      </c>
      <c r="H237" s="89">
        <f t="shared" si="3"/>
        <v>7.2059276024999994E-2</v>
      </c>
    </row>
    <row r="238" spans="1:8" ht="13.5" thickBot="1" x14ac:dyDescent="0.3">
      <c r="A238" s="91"/>
      <c r="B238" s="18" t="s">
        <v>253</v>
      </c>
      <c r="C238" s="19"/>
      <c r="D238" s="19">
        <v>160</v>
      </c>
      <c r="E238" s="34">
        <v>5.7873899999999999E-3</v>
      </c>
      <c r="F238" s="35">
        <v>0.13586197950000001</v>
      </c>
      <c r="G238" s="86">
        <v>0.1</v>
      </c>
      <c r="H238" s="89">
        <f t="shared" si="3"/>
        <v>0.12227578155</v>
      </c>
    </row>
    <row r="239" spans="1:8" x14ac:dyDescent="0.25">
      <c r="A239" s="90" t="s">
        <v>212</v>
      </c>
      <c r="B239" s="26" t="s">
        <v>210</v>
      </c>
      <c r="C239" s="27" t="s">
        <v>211</v>
      </c>
      <c r="D239" s="28"/>
      <c r="E239" s="36"/>
      <c r="F239" s="37"/>
      <c r="G239" s="86">
        <v>0.1</v>
      </c>
      <c r="H239" s="89"/>
    </row>
    <row r="240" spans="1:8" x14ac:dyDescent="0.25">
      <c r="A240" s="91"/>
      <c r="B240" s="21" t="s">
        <v>254</v>
      </c>
      <c r="C240" s="15"/>
      <c r="D240" s="17">
        <v>250</v>
      </c>
      <c r="E240" s="31">
        <v>3.3480000000000001E-4</v>
      </c>
      <c r="F240" s="32">
        <v>0.22055694000000001</v>
      </c>
      <c r="G240" s="86">
        <v>0.1</v>
      </c>
      <c r="H240" s="89">
        <f t="shared" si="3"/>
        <v>0.19850124600000002</v>
      </c>
    </row>
    <row r="241" spans="1:8" x14ac:dyDescent="0.25">
      <c r="A241" s="91"/>
      <c r="B241" s="20" t="s">
        <v>255</v>
      </c>
      <c r="C241" s="17"/>
      <c r="D241" s="17">
        <v>160</v>
      </c>
      <c r="E241" s="31">
        <v>5.5800000000000001E-4</v>
      </c>
      <c r="F241" s="32">
        <v>0.14082990000000001</v>
      </c>
      <c r="G241" s="86">
        <v>0.1</v>
      </c>
      <c r="H241" s="89">
        <f t="shared" si="3"/>
        <v>0.12674691000000002</v>
      </c>
    </row>
    <row r="242" spans="1:8" x14ac:dyDescent="0.25">
      <c r="A242" s="91"/>
      <c r="B242" s="20" t="s">
        <v>256</v>
      </c>
      <c r="C242" s="17"/>
      <c r="D242" s="17">
        <v>250</v>
      </c>
      <c r="E242" s="31">
        <v>5.5130400000000012E-3</v>
      </c>
      <c r="F242" s="32">
        <v>0.21563761200000001</v>
      </c>
      <c r="G242" s="86">
        <v>0.1</v>
      </c>
      <c r="H242" s="89">
        <f t="shared" si="3"/>
        <v>0.1940738508</v>
      </c>
    </row>
    <row r="243" spans="1:8" x14ac:dyDescent="0.25">
      <c r="A243" s="91"/>
      <c r="B243" s="20" t="s">
        <v>257</v>
      </c>
      <c r="C243" s="17"/>
      <c r="D243" s="17">
        <v>63</v>
      </c>
      <c r="E243" s="31">
        <v>2.2320000000000003E-5</v>
      </c>
      <c r="F243" s="32">
        <v>5.5639295999999998E-2</v>
      </c>
      <c r="G243" s="86">
        <v>0.1</v>
      </c>
      <c r="H243" s="89">
        <f t="shared" si="3"/>
        <v>5.0075366400000001E-2</v>
      </c>
    </row>
    <row r="244" spans="1:8" x14ac:dyDescent="0.25">
      <c r="A244" s="91"/>
      <c r="B244" s="46" t="s">
        <v>213</v>
      </c>
      <c r="C244" s="15" t="s">
        <v>211</v>
      </c>
      <c r="D244" s="17"/>
      <c r="E244" s="31"/>
      <c r="F244" s="32"/>
      <c r="G244" s="86">
        <v>0.1</v>
      </c>
      <c r="H244" s="89"/>
    </row>
    <row r="245" spans="1:8" x14ac:dyDescent="0.25">
      <c r="A245" s="91"/>
      <c r="B245" s="20" t="s">
        <v>258</v>
      </c>
      <c r="C245" s="17"/>
      <c r="D245" s="17">
        <v>100</v>
      </c>
      <c r="E245" s="31">
        <v>6.3798000000000001E-4</v>
      </c>
      <c r="F245" s="32">
        <v>8.7743919000000004E-2</v>
      </c>
      <c r="G245" s="86">
        <v>0.1</v>
      </c>
      <c r="H245" s="89">
        <f t="shared" si="3"/>
        <v>7.8969527100000006E-2</v>
      </c>
    </row>
    <row r="246" spans="1:8" x14ac:dyDescent="0.25">
      <c r="A246" s="91"/>
      <c r="B246" s="20" t="s">
        <v>259</v>
      </c>
      <c r="C246" s="17"/>
      <c r="D246" s="17">
        <v>160</v>
      </c>
      <c r="E246" s="31">
        <v>2.2785000000000003E-5</v>
      </c>
      <c r="F246" s="32">
        <v>0.14133835425000002</v>
      </c>
      <c r="G246" s="86">
        <v>0.1</v>
      </c>
      <c r="H246" s="89">
        <f t="shared" si="3"/>
        <v>0.12720451882500003</v>
      </c>
    </row>
    <row r="247" spans="1:8" x14ac:dyDescent="0.25">
      <c r="A247" s="91"/>
      <c r="B247" s="21" t="s">
        <v>260</v>
      </c>
      <c r="C247" s="17"/>
      <c r="D247" s="17">
        <v>160</v>
      </c>
      <c r="E247" s="31">
        <v>1.2759600000000005E-3</v>
      </c>
      <c r="F247" s="32">
        <v>0.14014783800000002</v>
      </c>
      <c r="G247" s="86">
        <v>0.1</v>
      </c>
      <c r="H247" s="89">
        <f t="shared" si="3"/>
        <v>0.12613305420000001</v>
      </c>
    </row>
    <row r="248" spans="1:8" x14ac:dyDescent="0.25">
      <c r="A248" s="91"/>
      <c r="B248" s="20" t="s">
        <v>261</v>
      </c>
      <c r="C248" s="17"/>
      <c r="D248" s="17">
        <v>160</v>
      </c>
      <c r="E248" s="31">
        <v>4.5570000000000006E-5</v>
      </c>
      <c r="F248" s="32">
        <v>0.14131670850000003</v>
      </c>
      <c r="G248" s="86">
        <v>0.1</v>
      </c>
      <c r="H248" s="89">
        <f t="shared" si="3"/>
        <v>0.12718503765000003</v>
      </c>
    </row>
    <row r="249" spans="1:8" x14ac:dyDescent="0.25">
      <c r="A249" s="91"/>
      <c r="B249" s="46" t="s">
        <v>214</v>
      </c>
      <c r="C249" s="15" t="s">
        <v>211</v>
      </c>
      <c r="D249" s="17"/>
      <c r="E249" s="31"/>
      <c r="F249" s="32"/>
      <c r="G249" s="86">
        <v>0.1</v>
      </c>
      <c r="H249" s="89"/>
    </row>
    <row r="250" spans="1:8" x14ac:dyDescent="0.25">
      <c r="A250" s="91"/>
      <c r="B250" s="65" t="s">
        <v>262</v>
      </c>
      <c r="C250" s="11"/>
      <c r="D250" s="11">
        <v>160</v>
      </c>
      <c r="E250" s="31">
        <v>1.017792E-2</v>
      </c>
      <c r="F250" s="32">
        <v>0.13169097600000002</v>
      </c>
      <c r="G250" s="86">
        <v>0.1</v>
      </c>
      <c r="H250" s="89">
        <f t="shared" si="3"/>
        <v>0.11852187840000002</v>
      </c>
    </row>
    <row r="251" spans="1:8" x14ac:dyDescent="0.25">
      <c r="A251" s="91"/>
      <c r="B251" s="20" t="s">
        <v>263</v>
      </c>
      <c r="C251" s="17"/>
      <c r="D251" s="17">
        <v>250</v>
      </c>
      <c r="E251" s="31">
        <v>5.5009500000000001E-3</v>
      </c>
      <c r="F251" s="32">
        <v>0.2156490975</v>
      </c>
      <c r="G251" s="86">
        <v>0.1</v>
      </c>
      <c r="H251" s="89">
        <f t="shared" si="3"/>
        <v>0.19408418775</v>
      </c>
    </row>
    <row r="252" spans="1:8" x14ac:dyDescent="0.25">
      <c r="A252" s="91"/>
      <c r="B252" s="21" t="s">
        <v>264</v>
      </c>
      <c r="C252" s="15"/>
      <c r="D252" s="17">
        <v>160</v>
      </c>
      <c r="E252" s="31">
        <v>1.0579680000000001E-2</v>
      </c>
      <c r="F252" s="32">
        <v>0.13130930399999999</v>
      </c>
      <c r="G252" s="86">
        <v>0.1</v>
      </c>
      <c r="H252" s="89">
        <f t="shared" si="3"/>
        <v>0.11817837359999998</v>
      </c>
    </row>
    <row r="253" spans="1:8" ht="13.5" thickBot="1" x14ac:dyDescent="0.3">
      <c r="A253" s="92"/>
      <c r="B253" s="25" t="s">
        <v>215</v>
      </c>
      <c r="C253" s="39"/>
      <c r="D253" s="23">
        <v>250</v>
      </c>
      <c r="E253" s="40">
        <v>4.6509300000000002E-3</v>
      </c>
      <c r="F253" s="41">
        <v>0.2164566165</v>
      </c>
      <c r="G253" s="86">
        <v>0.1</v>
      </c>
      <c r="H253" s="89">
        <f t="shared" si="3"/>
        <v>0.19481095485</v>
      </c>
    </row>
    <row r="254" spans="1:8" x14ac:dyDescent="0.2">
      <c r="A254" s="91" t="s">
        <v>330</v>
      </c>
      <c r="B254" s="66" t="s">
        <v>343</v>
      </c>
      <c r="C254" s="13" t="s">
        <v>329</v>
      </c>
      <c r="D254" s="14"/>
      <c r="E254" s="43"/>
      <c r="F254" s="44"/>
      <c r="G254" s="86">
        <v>0.1</v>
      </c>
      <c r="H254" s="89"/>
    </row>
    <row r="255" spans="1:8" x14ac:dyDescent="0.2">
      <c r="A255" s="91"/>
      <c r="B255" s="12" t="s">
        <v>339</v>
      </c>
      <c r="C255" s="13"/>
      <c r="D255" s="14">
        <v>250</v>
      </c>
      <c r="E255" s="31">
        <v>1.1567154E-2</v>
      </c>
      <c r="F255" s="32">
        <v>0.2098862037</v>
      </c>
      <c r="G255" s="86">
        <v>0.1</v>
      </c>
      <c r="H255" s="89">
        <f t="shared" si="3"/>
        <v>0.18889758333000001</v>
      </c>
    </row>
    <row r="256" spans="1:8" x14ac:dyDescent="0.2">
      <c r="A256" s="91"/>
      <c r="B256" s="12" t="s">
        <v>340</v>
      </c>
      <c r="C256" s="13"/>
      <c r="D256" s="14">
        <v>100</v>
      </c>
      <c r="E256" s="31">
        <v>5.6296619999999997E-3</v>
      </c>
      <c r="F256" s="32">
        <v>8.3001821099999998E-2</v>
      </c>
      <c r="G256" s="86">
        <v>0.1</v>
      </c>
      <c r="H256" s="89">
        <f t="shared" si="3"/>
        <v>7.4701638989999999E-2</v>
      </c>
    </row>
    <row r="257" spans="1:8" x14ac:dyDescent="0.2">
      <c r="A257" s="91"/>
      <c r="B257" s="12" t="s">
        <v>341</v>
      </c>
      <c r="C257" s="13"/>
      <c r="D257" s="14">
        <v>250</v>
      </c>
      <c r="E257" s="31">
        <v>6.4170000000000017E-5</v>
      </c>
      <c r="F257" s="32">
        <v>0.2208140385</v>
      </c>
      <c r="G257" s="86">
        <v>0.1</v>
      </c>
      <c r="H257" s="89">
        <f t="shared" si="3"/>
        <v>0.19873263465000002</v>
      </c>
    </row>
    <row r="258" spans="1:8" ht="13.5" thickBot="1" x14ac:dyDescent="0.25">
      <c r="A258" s="91"/>
      <c r="B258" s="67" t="s">
        <v>342</v>
      </c>
      <c r="C258" s="24"/>
      <c r="D258" s="68">
        <v>250</v>
      </c>
      <c r="E258" s="34">
        <v>4.3710000000000007E-5</v>
      </c>
      <c r="F258" s="35">
        <v>0.22083347549999999</v>
      </c>
      <c r="G258" s="86">
        <v>0.1</v>
      </c>
      <c r="H258" s="89">
        <f t="shared" si="3"/>
        <v>0.19875012794999999</v>
      </c>
    </row>
    <row r="259" spans="1:8" x14ac:dyDescent="0.25">
      <c r="A259" s="90" t="s">
        <v>218</v>
      </c>
      <c r="B259" s="69" t="s">
        <v>216</v>
      </c>
      <c r="C259" s="27" t="s">
        <v>217</v>
      </c>
      <c r="D259" s="28"/>
      <c r="E259" s="36"/>
      <c r="F259" s="37"/>
      <c r="G259" s="86">
        <v>0.1</v>
      </c>
      <c r="H259" s="89">
        <f t="shared" si="3"/>
        <v>0</v>
      </c>
    </row>
    <row r="260" spans="1:8" x14ac:dyDescent="0.25">
      <c r="A260" s="91"/>
      <c r="B260" s="20" t="s">
        <v>265</v>
      </c>
      <c r="C260" s="15"/>
      <c r="D260" s="17">
        <v>250</v>
      </c>
      <c r="E260" s="31">
        <v>2.8547280000000001E-2</v>
      </c>
      <c r="F260" s="32">
        <v>0.19375508399999999</v>
      </c>
      <c r="G260" s="86">
        <v>0.1</v>
      </c>
      <c r="H260" s="89">
        <f t="shared" si="3"/>
        <v>0.1743795756</v>
      </c>
    </row>
    <row r="261" spans="1:8" x14ac:dyDescent="0.25">
      <c r="A261" s="91"/>
      <c r="B261" s="20" t="s">
        <v>372</v>
      </c>
      <c r="C261" s="15"/>
      <c r="D261" s="17">
        <v>100</v>
      </c>
      <c r="E261" s="31">
        <v>1.7186399999999998E-3</v>
      </c>
      <c r="F261" s="32">
        <v>8.6717292000000001E-2</v>
      </c>
      <c r="G261" s="86">
        <v>0.1</v>
      </c>
      <c r="H261" s="89">
        <f t="shared" si="3"/>
        <v>7.8045562799999996E-2</v>
      </c>
    </row>
    <row r="262" spans="1:8" x14ac:dyDescent="0.25">
      <c r="A262" s="91"/>
      <c r="B262" s="20" t="s">
        <v>266</v>
      </c>
      <c r="C262" s="17"/>
      <c r="D262" s="17">
        <v>160</v>
      </c>
      <c r="E262" s="31">
        <v>1.7789040000000002E-2</v>
      </c>
      <c r="F262" s="32">
        <v>0.12446041200000001</v>
      </c>
      <c r="G262" s="86">
        <v>0.1</v>
      </c>
      <c r="H262" s="89">
        <f t="shared" si="3"/>
        <v>0.11201437080000001</v>
      </c>
    </row>
    <row r="263" spans="1:8" x14ac:dyDescent="0.25">
      <c r="A263" s="91"/>
      <c r="B263" s="20" t="s">
        <v>221</v>
      </c>
      <c r="C263" s="17"/>
      <c r="D263" s="17">
        <v>40</v>
      </c>
      <c r="E263" s="31">
        <v>1.3047900000000001E-3</v>
      </c>
      <c r="F263" s="32">
        <v>3.4100449500000005E-2</v>
      </c>
      <c r="G263" s="86">
        <v>0.1</v>
      </c>
      <c r="H263" s="89">
        <f t="shared" si="3"/>
        <v>3.0690404550000005E-2</v>
      </c>
    </row>
    <row r="264" spans="1:8" x14ac:dyDescent="0.25">
      <c r="A264" s="91"/>
      <c r="B264" s="20" t="s">
        <v>267</v>
      </c>
      <c r="C264" s="17"/>
      <c r="D264" s="17">
        <v>250</v>
      </c>
      <c r="E264" s="31">
        <v>1.8324719999999999E-2</v>
      </c>
      <c r="F264" s="32">
        <v>0.20346651600000001</v>
      </c>
      <c r="G264" s="86">
        <v>0.1</v>
      </c>
      <c r="H264" s="89">
        <f t="shared" si="3"/>
        <v>0.1831198644</v>
      </c>
    </row>
    <row r="265" spans="1:8" x14ac:dyDescent="0.25">
      <c r="A265" s="91"/>
      <c r="B265" s="20" t="s">
        <v>268</v>
      </c>
      <c r="C265" s="15"/>
      <c r="D265" s="17">
        <v>250</v>
      </c>
      <c r="E265" s="31">
        <v>2.8770479999999998E-2</v>
      </c>
      <c r="F265" s="32">
        <v>0.19354304400000003</v>
      </c>
      <c r="G265" s="86">
        <v>0.1</v>
      </c>
      <c r="H265" s="89">
        <f t="shared" si="3"/>
        <v>0.17418873960000003</v>
      </c>
    </row>
    <row r="266" spans="1:8" x14ac:dyDescent="0.25">
      <c r="A266" s="91"/>
      <c r="B266" s="33" t="s">
        <v>219</v>
      </c>
      <c r="C266" s="15" t="s">
        <v>217</v>
      </c>
      <c r="D266" s="17"/>
      <c r="E266" s="31"/>
      <c r="F266" s="32"/>
      <c r="G266" s="86">
        <v>0.1</v>
      </c>
      <c r="H266" s="89">
        <f t="shared" si="3"/>
        <v>0</v>
      </c>
    </row>
    <row r="267" spans="1:8" x14ac:dyDescent="0.25">
      <c r="A267" s="91"/>
      <c r="B267" s="20" t="s">
        <v>269</v>
      </c>
      <c r="C267" s="17"/>
      <c r="D267" s="17">
        <v>100</v>
      </c>
      <c r="E267" s="31">
        <v>1.1628719999999997E-2</v>
      </c>
      <c r="F267" s="32">
        <v>7.7302715999999994E-2</v>
      </c>
      <c r="G267" s="86">
        <v>0.1</v>
      </c>
      <c r="H267" s="89">
        <f t="shared" ref="H267:H321" si="4">F267-F267*G267</f>
        <v>6.9572444399999989E-2</v>
      </c>
    </row>
    <row r="268" spans="1:8" x14ac:dyDescent="0.25">
      <c r="A268" s="91"/>
      <c r="B268" s="20" t="s">
        <v>270</v>
      </c>
      <c r="C268" s="17"/>
      <c r="D268" s="17">
        <v>100</v>
      </c>
      <c r="E268" s="31">
        <v>5.33448E-3</v>
      </c>
      <c r="F268" s="32">
        <v>8.3282243999999991E-2</v>
      </c>
      <c r="G268" s="86">
        <v>0.1</v>
      </c>
      <c r="H268" s="89">
        <f t="shared" si="4"/>
        <v>7.4954019599999991E-2</v>
      </c>
    </row>
    <row r="269" spans="1:8" x14ac:dyDescent="0.25">
      <c r="A269" s="91"/>
      <c r="B269" s="20" t="s">
        <v>271</v>
      </c>
      <c r="C269" s="17"/>
      <c r="D269" s="17">
        <v>250</v>
      </c>
      <c r="E269" s="31">
        <v>1.8971999999999999E-3</v>
      </c>
      <c r="F269" s="32">
        <v>0.21907266</v>
      </c>
      <c r="G269" s="86">
        <v>0.1</v>
      </c>
      <c r="H269" s="89">
        <f t="shared" si="4"/>
        <v>0.19716539399999999</v>
      </c>
    </row>
    <row r="270" spans="1:8" x14ac:dyDescent="0.25">
      <c r="A270" s="91"/>
      <c r="B270" s="21" t="s">
        <v>272</v>
      </c>
      <c r="C270" s="15"/>
      <c r="D270" s="17">
        <v>160</v>
      </c>
      <c r="E270" s="31">
        <v>7.2539999999999992E-3</v>
      </c>
      <c r="F270" s="32">
        <v>0.1344687</v>
      </c>
      <c r="G270" s="86">
        <v>0.1</v>
      </c>
      <c r="H270" s="89">
        <f t="shared" si="4"/>
        <v>0.12102183</v>
      </c>
    </row>
    <row r="271" spans="1:8" x14ac:dyDescent="0.25">
      <c r="A271" s="91"/>
      <c r="B271" s="20" t="s">
        <v>273</v>
      </c>
      <c r="C271" s="15"/>
      <c r="D271" s="17">
        <v>25</v>
      </c>
      <c r="E271" s="31">
        <v>1.1740320000000002E-2</v>
      </c>
      <c r="F271" s="32">
        <v>1.0934195999999997E-2</v>
      </c>
      <c r="G271" s="86">
        <v>0.1</v>
      </c>
      <c r="H271" s="89">
        <f t="shared" si="4"/>
        <v>9.8407763999999974E-3</v>
      </c>
    </row>
    <row r="272" spans="1:8" x14ac:dyDescent="0.25">
      <c r="A272" s="91"/>
      <c r="B272" s="33" t="s">
        <v>220</v>
      </c>
      <c r="C272" s="15" t="s">
        <v>217</v>
      </c>
      <c r="D272" s="17"/>
      <c r="E272" s="31"/>
      <c r="F272" s="32"/>
      <c r="G272" s="86">
        <v>0.1</v>
      </c>
      <c r="H272" s="89">
        <f t="shared" si="4"/>
        <v>0</v>
      </c>
    </row>
    <row r="273" spans="1:8" x14ac:dyDescent="0.25">
      <c r="A273" s="91"/>
      <c r="B273" s="20" t="s">
        <v>221</v>
      </c>
      <c r="C273" s="15"/>
      <c r="D273" s="17">
        <v>63</v>
      </c>
      <c r="E273" s="31">
        <v>7.4548799999999997E-3</v>
      </c>
      <c r="F273" s="32">
        <v>4.8578364000000006E-2</v>
      </c>
      <c r="G273" s="86">
        <v>0.1</v>
      </c>
      <c r="H273" s="89">
        <f t="shared" si="4"/>
        <v>4.3720527600000003E-2</v>
      </c>
    </row>
    <row r="274" spans="1:8" x14ac:dyDescent="0.2">
      <c r="A274" s="91"/>
      <c r="B274" s="70" t="s">
        <v>338</v>
      </c>
      <c r="C274" s="15"/>
      <c r="D274" s="17">
        <v>100</v>
      </c>
      <c r="E274" s="31">
        <v>7.2093599999999993E-4</v>
      </c>
      <c r="F274" s="32">
        <v>8.7665110799999987E-2</v>
      </c>
      <c r="G274" s="86">
        <v>0.1</v>
      </c>
      <c r="H274" s="89">
        <f t="shared" si="4"/>
        <v>7.889859971999999E-2</v>
      </c>
    </row>
    <row r="275" spans="1:8" x14ac:dyDescent="0.25">
      <c r="A275" s="91"/>
      <c r="B275" s="20" t="s">
        <v>274</v>
      </c>
      <c r="C275" s="17"/>
      <c r="D275" s="17">
        <v>100</v>
      </c>
      <c r="E275" s="31">
        <v>3.1471199999999993E-3</v>
      </c>
      <c r="F275" s="32">
        <v>8.5360235999999992E-2</v>
      </c>
      <c r="G275" s="86">
        <v>0.1</v>
      </c>
      <c r="H275" s="89">
        <f t="shared" si="4"/>
        <v>7.6824212399999994E-2</v>
      </c>
    </row>
    <row r="276" spans="1:8" ht="13.5" thickBot="1" x14ac:dyDescent="0.3">
      <c r="A276" s="92"/>
      <c r="B276" s="71" t="s">
        <v>275</v>
      </c>
      <c r="C276" s="23"/>
      <c r="D276" s="23">
        <v>400</v>
      </c>
      <c r="E276" s="40">
        <v>1.6740000000000001E-3</v>
      </c>
      <c r="F276" s="41">
        <v>0.35180969999999995</v>
      </c>
      <c r="G276" s="86">
        <v>0.1</v>
      </c>
      <c r="H276" s="89">
        <f t="shared" si="4"/>
        <v>0.31662872999999997</v>
      </c>
    </row>
    <row r="277" spans="1:8" x14ac:dyDescent="0.25">
      <c r="A277" s="91" t="s">
        <v>224</v>
      </c>
      <c r="B277" s="42" t="s">
        <v>222</v>
      </c>
      <c r="C277" s="13" t="s">
        <v>223</v>
      </c>
      <c r="D277" s="14"/>
      <c r="E277" s="43"/>
      <c r="F277" s="44"/>
      <c r="G277" s="86">
        <v>0.1</v>
      </c>
      <c r="H277" s="89"/>
    </row>
    <row r="278" spans="1:8" x14ac:dyDescent="0.25">
      <c r="A278" s="91"/>
      <c r="B278" s="21" t="s">
        <v>276</v>
      </c>
      <c r="C278" s="15"/>
      <c r="D278" s="17">
        <v>160</v>
      </c>
      <c r="E278" s="31">
        <v>8.5262400000000009E-3</v>
      </c>
      <c r="F278" s="32">
        <v>0.13326007200000001</v>
      </c>
      <c r="G278" s="86">
        <v>0.1</v>
      </c>
      <c r="H278" s="89">
        <f t="shared" si="4"/>
        <v>0.1199340648</v>
      </c>
    </row>
    <row r="279" spans="1:8" x14ac:dyDescent="0.25">
      <c r="A279" s="91"/>
      <c r="B279" s="20" t="s">
        <v>277</v>
      </c>
      <c r="C279" s="17"/>
      <c r="D279" s="17">
        <v>250</v>
      </c>
      <c r="E279" s="31">
        <v>1.0468080000000001E-2</v>
      </c>
      <c r="F279" s="32">
        <v>0.210930324</v>
      </c>
      <c r="G279" s="86">
        <v>0.1</v>
      </c>
      <c r="H279" s="89">
        <f t="shared" si="4"/>
        <v>0.18983729160000001</v>
      </c>
    </row>
    <row r="280" spans="1:8" x14ac:dyDescent="0.25">
      <c r="A280" s="91"/>
      <c r="B280" s="20" t="s">
        <v>278</v>
      </c>
      <c r="C280" s="17"/>
      <c r="D280" s="17">
        <v>160</v>
      </c>
      <c r="E280" s="31">
        <v>1.2320640000000001E-2</v>
      </c>
      <c r="F280" s="32">
        <v>0.12965539200000001</v>
      </c>
      <c r="G280" s="86">
        <v>0.1</v>
      </c>
      <c r="H280" s="89">
        <f t="shared" si="4"/>
        <v>0.11668985280000001</v>
      </c>
    </row>
    <row r="281" spans="1:8" x14ac:dyDescent="0.25">
      <c r="A281" s="91"/>
      <c r="B281" s="20" t="s">
        <v>279</v>
      </c>
      <c r="C281" s="17"/>
      <c r="D281" s="17">
        <v>160</v>
      </c>
      <c r="E281" s="31">
        <v>1.5869519999999998E-2</v>
      </c>
      <c r="F281" s="32">
        <v>0.126283956</v>
      </c>
      <c r="G281" s="86">
        <v>0.1</v>
      </c>
      <c r="H281" s="89">
        <f t="shared" si="4"/>
        <v>0.11365556039999999</v>
      </c>
    </row>
    <row r="282" spans="1:8" x14ac:dyDescent="0.25">
      <c r="A282" s="91"/>
      <c r="B282" s="46" t="s">
        <v>225</v>
      </c>
      <c r="C282" s="15" t="s">
        <v>223</v>
      </c>
      <c r="D282" s="17"/>
      <c r="E282" s="31"/>
      <c r="F282" s="32"/>
      <c r="G282" s="86">
        <v>0.1</v>
      </c>
      <c r="H282" s="89"/>
    </row>
    <row r="283" spans="1:8" x14ac:dyDescent="0.25">
      <c r="A283" s="91"/>
      <c r="B283" s="20" t="s">
        <v>280</v>
      </c>
      <c r="C283" s="17"/>
      <c r="D283" s="17">
        <v>160</v>
      </c>
      <c r="E283" s="31">
        <v>3.3480000000000006E-4</v>
      </c>
      <c r="F283" s="32">
        <v>0.14104194</v>
      </c>
      <c r="G283" s="86">
        <v>0.1</v>
      </c>
      <c r="H283" s="89">
        <f t="shared" si="4"/>
        <v>0.12693774600000002</v>
      </c>
    </row>
    <row r="284" spans="1:8" x14ac:dyDescent="0.25">
      <c r="A284" s="91"/>
      <c r="B284" s="20" t="s">
        <v>281</v>
      </c>
      <c r="C284" s="17"/>
      <c r="D284" s="17">
        <v>100</v>
      </c>
      <c r="E284" s="31">
        <v>1.8748800000000002E-3</v>
      </c>
      <c r="F284" s="32">
        <v>8.6568863999999995E-2</v>
      </c>
      <c r="G284" s="86">
        <v>0.1</v>
      </c>
      <c r="H284" s="89">
        <f t="shared" si="4"/>
        <v>7.7911977600000001E-2</v>
      </c>
    </row>
    <row r="285" spans="1:8" x14ac:dyDescent="0.25">
      <c r="A285" s="91"/>
      <c r="B285" s="20" t="s">
        <v>282</v>
      </c>
      <c r="C285" s="17"/>
      <c r="D285" s="17">
        <v>160</v>
      </c>
      <c r="E285" s="31">
        <v>5.5956240000000004E-2</v>
      </c>
      <c r="F285" s="32">
        <v>8.8201572000000006E-2</v>
      </c>
      <c r="G285" s="86">
        <v>0.1</v>
      </c>
      <c r="H285" s="89">
        <f t="shared" si="4"/>
        <v>7.9381414800000008E-2</v>
      </c>
    </row>
    <row r="286" spans="1:8" x14ac:dyDescent="0.25">
      <c r="A286" s="91"/>
      <c r="B286" s="20" t="s">
        <v>283</v>
      </c>
      <c r="C286" s="17"/>
      <c r="D286" s="17">
        <v>160</v>
      </c>
      <c r="E286" s="31">
        <v>4.6872000000000011E-4</v>
      </c>
      <c r="F286" s="32">
        <v>0.140914716</v>
      </c>
      <c r="G286" s="86">
        <v>0.1</v>
      </c>
      <c r="H286" s="89">
        <f t="shared" si="4"/>
        <v>0.12682324440000001</v>
      </c>
    </row>
    <row r="287" spans="1:8" ht="13.5" thickBot="1" x14ac:dyDescent="0.3">
      <c r="A287" s="91"/>
      <c r="B287" s="18" t="s">
        <v>284</v>
      </c>
      <c r="C287" s="19"/>
      <c r="D287" s="19">
        <v>250</v>
      </c>
      <c r="E287" s="34">
        <v>1.176264E-2</v>
      </c>
      <c r="F287" s="35">
        <v>0.20970049200000002</v>
      </c>
      <c r="G287" s="86">
        <v>0.1</v>
      </c>
      <c r="H287" s="89">
        <f t="shared" si="4"/>
        <v>0.18873044280000001</v>
      </c>
    </row>
    <row r="288" spans="1:8" x14ac:dyDescent="0.25">
      <c r="A288" s="90" t="s">
        <v>228</v>
      </c>
      <c r="B288" s="26" t="s">
        <v>226</v>
      </c>
      <c r="C288" s="27" t="s">
        <v>227</v>
      </c>
      <c r="D288" s="28"/>
      <c r="E288" s="36"/>
      <c r="F288" s="37"/>
      <c r="G288" s="86">
        <v>0.1</v>
      </c>
      <c r="H288" s="89"/>
    </row>
    <row r="289" spans="1:8" x14ac:dyDescent="0.25">
      <c r="A289" s="91"/>
      <c r="B289" s="20" t="s">
        <v>285</v>
      </c>
      <c r="C289" s="15"/>
      <c r="D289" s="17">
        <v>250</v>
      </c>
      <c r="E289" s="31">
        <v>1.265544E-2</v>
      </c>
      <c r="F289" s="32">
        <v>0.208852332</v>
      </c>
      <c r="G289" s="86">
        <v>0.1</v>
      </c>
      <c r="H289" s="89">
        <f t="shared" si="4"/>
        <v>0.18796709880000001</v>
      </c>
    </row>
    <row r="290" spans="1:8" ht="13.5" customHeight="1" x14ac:dyDescent="0.25">
      <c r="A290" s="91"/>
      <c r="B290" s="20" t="s">
        <v>286</v>
      </c>
      <c r="C290" s="15"/>
      <c r="D290" s="17">
        <v>250</v>
      </c>
      <c r="E290" s="31">
        <v>1.4976719999999999E-2</v>
      </c>
      <c r="F290" s="32">
        <v>0.20664711599999999</v>
      </c>
      <c r="G290" s="86">
        <v>0.1</v>
      </c>
      <c r="H290" s="89">
        <f t="shared" si="4"/>
        <v>0.1859824044</v>
      </c>
    </row>
    <row r="291" spans="1:8" x14ac:dyDescent="0.25">
      <c r="A291" s="91"/>
      <c r="B291" s="20" t="s">
        <v>287</v>
      </c>
      <c r="C291" s="17"/>
      <c r="D291" s="17">
        <v>250</v>
      </c>
      <c r="E291" s="31">
        <v>3.1247999999999996E-4</v>
      </c>
      <c r="F291" s="32">
        <v>0.220578144</v>
      </c>
      <c r="G291" s="86">
        <v>0.1</v>
      </c>
      <c r="H291" s="89">
        <f t="shared" si="4"/>
        <v>0.19852032959999999</v>
      </c>
    </row>
    <row r="292" spans="1:8" ht="13.5" thickBot="1" x14ac:dyDescent="0.3">
      <c r="A292" s="92"/>
      <c r="B292" s="25" t="s">
        <v>288</v>
      </c>
      <c r="C292" s="23"/>
      <c r="D292" s="23">
        <v>250</v>
      </c>
      <c r="E292" s="40">
        <v>3.2810399999999998E-3</v>
      </c>
      <c r="F292" s="41">
        <v>0.217758012</v>
      </c>
      <c r="G292" s="86">
        <v>0.1</v>
      </c>
      <c r="H292" s="89">
        <f t="shared" si="4"/>
        <v>0.1959822108</v>
      </c>
    </row>
    <row r="293" spans="1:8" x14ac:dyDescent="0.25">
      <c r="A293" s="91" t="s">
        <v>231</v>
      </c>
      <c r="B293" s="63" t="s">
        <v>229</v>
      </c>
      <c r="C293" s="13" t="s">
        <v>230</v>
      </c>
      <c r="D293" s="14"/>
      <c r="E293" s="43"/>
      <c r="F293" s="44"/>
      <c r="G293" s="86">
        <v>0.1</v>
      </c>
      <c r="H293" s="89"/>
    </row>
    <row r="294" spans="1:8" x14ac:dyDescent="0.25">
      <c r="A294" s="91"/>
      <c r="B294" s="20" t="s">
        <v>289</v>
      </c>
      <c r="C294" s="15"/>
      <c r="D294" s="17">
        <v>250</v>
      </c>
      <c r="E294" s="31">
        <v>1.0802880000000001E-2</v>
      </c>
      <c r="F294" s="32">
        <v>0.21061226400000002</v>
      </c>
      <c r="G294" s="86">
        <v>0.1</v>
      </c>
      <c r="H294" s="89">
        <f t="shared" si="4"/>
        <v>0.18955103760000003</v>
      </c>
    </row>
    <row r="295" spans="1:8" x14ac:dyDescent="0.25">
      <c r="A295" s="91"/>
      <c r="B295" s="21" t="s">
        <v>290</v>
      </c>
      <c r="C295" s="15"/>
      <c r="D295" s="17">
        <v>160</v>
      </c>
      <c r="E295" s="31">
        <v>5.4237599999999988E-3</v>
      </c>
      <c r="F295" s="32">
        <v>0.13620742800000002</v>
      </c>
      <c r="G295" s="86">
        <v>0.1</v>
      </c>
      <c r="H295" s="89">
        <f t="shared" si="4"/>
        <v>0.12258668520000002</v>
      </c>
    </row>
    <row r="296" spans="1:8" x14ac:dyDescent="0.2">
      <c r="A296" s="91"/>
      <c r="B296" s="72" t="s">
        <v>331</v>
      </c>
      <c r="C296" s="15"/>
      <c r="D296" s="17"/>
      <c r="E296" s="31"/>
      <c r="F296" s="32"/>
      <c r="G296" s="86">
        <v>0.1</v>
      </c>
      <c r="H296" s="89"/>
    </row>
    <row r="297" spans="1:8" x14ac:dyDescent="0.25">
      <c r="A297" s="91"/>
      <c r="B297" s="21" t="s">
        <v>333</v>
      </c>
      <c r="C297" s="15"/>
      <c r="D297" s="17">
        <v>250</v>
      </c>
      <c r="E297" s="31">
        <v>1.4039280000000001E-2</v>
      </c>
      <c r="F297" s="32">
        <v>0.207537684</v>
      </c>
      <c r="G297" s="86">
        <v>0.1</v>
      </c>
      <c r="H297" s="89">
        <f t="shared" si="4"/>
        <v>0.18678391559999999</v>
      </c>
    </row>
    <row r="298" spans="1:8" x14ac:dyDescent="0.25">
      <c r="A298" s="91"/>
      <c r="B298" s="21" t="s">
        <v>334</v>
      </c>
      <c r="C298" s="15"/>
      <c r="D298" s="17">
        <v>100</v>
      </c>
      <c r="E298" s="31">
        <v>6.6959999999999996E-5</v>
      </c>
      <c r="F298" s="32">
        <v>8.8286387999999993E-2</v>
      </c>
      <c r="G298" s="86">
        <v>0.1</v>
      </c>
      <c r="H298" s="89">
        <f t="shared" si="4"/>
        <v>7.9457749199999997E-2</v>
      </c>
    </row>
    <row r="299" spans="1:8" x14ac:dyDescent="0.2">
      <c r="A299" s="91"/>
      <c r="B299" s="64" t="s">
        <v>332</v>
      </c>
      <c r="C299" s="15"/>
      <c r="D299" s="17"/>
      <c r="E299" s="31"/>
      <c r="F299" s="32"/>
      <c r="G299" s="86">
        <v>0.1</v>
      </c>
      <c r="H299" s="89"/>
    </row>
    <row r="300" spans="1:8" x14ac:dyDescent="0.25">
      <c r="A300" s="91"/>
      <c r="B300" s="21" t="s">
        <v>335</v>
      </c>
      <c r="C300" s="15"/>
      <c r="D300" s="17">
        <v>40</v>
      </c>
      <c r="E300" s="31">
        <v>7.2540000000000018E-3</v>
      </c>
      <c r="F300" s="32">
        <v>2.84487E-2</v>
      </c>
      <c r="G300" s="86">
        <v>0.1</v>
      </c>
      <c r="H300" s="89">
        <f t="shared" si="4"/>
        <v>2.5603830000000001E-2</v>
      </c>
    </row>
    <row r="301" spans="1:8" ht="13.5" thickBot="1" x14ac:dyDescent="0.3">
      <c r="A301" s="91"/>
      <c r="B301" s="47" t="s">
        <v>336</v>
      </c>
      <c r="C301" s="45"/>
      <c r="D301" s="19">
        <v>250</v>
      </c>
      <c r="E301" s="34">
        <v>8.6378400000000008E-3</v>
      </c>
      <c r="F301" s="35">
        <v>0.212669052</v>
      </c>
      <c r="G301" s="86">
        <v>0.1</v>
      </c>
      <c r="H301" s="89">
        <f t="shared" si="4"/>
        <v>0.19140214680000001</v>
      </c>
    </row>
    <row r="302" spans="1:8" x14ac:dyDescent="0.2">
      <c r="A302" s="90" t="s">
        <v>235</v>
      </c>
      <c r="B302" s="73" t="s">
        <v>291</v>
      </c>
      <c r="C302" s="74" t="s">
        <v>292</v>
      </c>
      <c r="D302" s="75"/>
      <c r="E302" s="36"/>
      <c r="F302" s="37"/>
      <c r="G302" s="86">
        <v>0.1</v>
      </c>
      <c r="H302" s="89"/>
    </row>
    <row r="303" spans="1:8" x14ac:dyDescent="0.25">
      <c r="A303" s="91"/>
      <c r="B303" s="76" t="s">
        <v>337</v>
      </c>
      <c r="C303" s="15"/>
      <c r="D303" s="16">
        <v>250</v>
      </c>
      <c r="E303" s="31">
        <v>8.5039199999999999E-3</v>
      </c>
      <c r="F303" s="32">
        <v>0.21279627600000001</v>
      </c>
      <c r="G303" s="86">
        <v>0.1</v>
      </c>
      <c r="H303" s="89">
        <f t="shared" si="4"/>
        <v>0.19151664839999999</v>
      </c>
    </row>
    <row r="304" spans="1:8" x14ac:dyDescent="0.25">
      <c r="A304" s="91"/>
      <c r="B304" s="77" t="s">
        <v>293</v>
      </c>
      <c r="C304" s="15"/>
      <c r="D304" s="16"/>
      <c r="E304" s="31"/>
      <c r="F304" s="32"/>
      <c r="G304" s="86">
        <v>0.1</v>
      </c>
      <c r="H304" s="89"/>
    </row>
    <row r="305" spans="1:8" ht="13.5" thickBot="1" x14ac:dyDescent="0.3">
      <c r="A305" s="92"/>
      <c r="B305" s="78" t="s">
        <v>294</v>
      </c>
      <c r="C305" s="39"/>
      <c r="D305" s="79">
        <v>63</v>
      </c>
      <c r="E305" s="40">
        <v>1.9418400000000002E-3</v>
      </c>
      <c r="F305" s="41">
        <v>5.3815752000000001E-2</v>
      </c>
      <c r="G305" s="86">
        <v>0.1</v>
      </c>
      <c r="H305" s="89">
        <f t="shared" si="4"/>
        <v>4.8434176799999999E-2</v>
      </c>
    </row>
    <row r="306" spans="1:8" x14ac:dyDescent="0.2">
      <c r="A306" s="91" t="s">
        <v>236</v>
      </c>
      <c r="B306" s="80" t="s">
        <v>295</v>
      </c>
      <c r="C306" s="81" t="s">
        <v>296</v>
      </c>
      <c r="D306" s="82"/>
      <c r="E306" s="43"/>
      <c r="F306" s="44"/>
      <c r="G306" s="86">
        <v>0.1</v>
      </c>
      <c r="H306" s="89"/>
    </row>
    <row r="307" spans="1:8" x14ac:dyDescent="0.25">
      <c r="A307" s="91"/>
      <c r="B307" s="21" t="s">
        <v>297</v>
      </c>
      <c r="C307" s="15"/>
      <c r="D307" s="17">
        <v>160</v>
      </c>
      <c r="E307" s="31">
        <v>6.9192000000000006E-4</v>
      </c>
      <c r="F307" s="32">
        <v>0.140702676</v>
      </c>
      <c r="G307" s="86">
        <v>0.1</v>
      </c>
      <c r="H307" s="89">
        <f t="shared" si="4"/>
        <v>0.12663240840000001</v>
      </c>
    </row>
    <row r="308" spans="1:8" x14ac:dyDescent="0.25">
      <c r="A308" s="91"/>
      <c r="B308" s="21" t="s">
        <v>298</v>
      </c>
      <c r="C308" s="15"/>
      <c r="D308" s="17">
        <v>100</v>
      </c>
      <c r="E308" s="31">
        <v>2.6783999999999998E-4</v>
      </c>
      <c r="F308" s="32">
        <v>8.8095551999999994E-2</v>
      </c>
      <c r="G308" s="86">
        <v>0.1</v>
      </c>
      <c r="H308" s="89">
        <f t="shared" si="4"/>
        <v>7.9285996799999994E-2</v>
      </c>
    </row>
    <row r="309" spans="1:8" x14ac:dyDescent="0.25">
      <c r="A309" s="91"/>
      <c r="B309" s="21" t="s">
        <v>299</v>
      </c>
      <c r="C309" s="15"/>
      <c r="D309" s="17">
        <v>160</v>
      </c>
      <c r="E309" s="31">
        <v>8.0352000000000028E-4</v>
      </c>
      <c r="F309" s="32">
        <v>0.14059665600000001</v>
      </c>
      <c r="G309" s="86">
        <v>0.1</v>
      </c>
      <c r="H309" s="89">
        <f t="shared" si="4"/>
        <v>0.12653699040000002</v>
      </c>
    </row>
    <row r="310" spans="1:8" x14ac:dyDescent="0.25">
      <c r="A310" s="91"/>
      <c r="B310" s="21" t="s">
        <v>300</v>
      </c>
      <c r="C310" s="15"/>
      <c r="D310" s="17">
        <v>250</v>
      </c>
      <c r="E310" s="31">
        <v>2.3882399999999998E-3</v>
      </c>
      <c r="F310" s="32">
        <v>0.21860617199999999</v>
      </c>
      <c r="G310" s="86">
        <v>0.1</v>
      </c>
      <c r="H310" s="89">
        <f t="shared" si="4"/>
        <v>0.1967455548</v>
      </c>
    </row>
    <row r="311" spans="1:8" x14ac:dyDescent="0.2">
      <c r="A311" s="91"/>
      <c r="B311" s="77" t="s">
        <v>301</v>
      </c>
      <c r="C311" s="83"/>
      <c r="D311" s="84"/>
      <c r="E311" s="31"/>
      <c r="F311" s="32"/>
      <c r="G311" s="86">
        <v>0.1</v>
      </c>
      <c r="H311" s="89"/>
    </row>
    <row r="312" spans="1:8" x14ac:dyDescent="0.25">
      <c r="A312" s="91"/>
      <c r="B312" s="21" t="s">
        <v>302</v>
      </c>
      <c r="C312" s="15"/>
      <c r="D312" s="17">
        <v>250</v>
      </c>
      <c r="E312" s="31">
        <v>6.6960000000000023E-5</v>
      </c>
      <c r="F312" s="32">
        <v>0.220811388</v>
      </c>
      <c r="G312" s="86">
        <v>0.1</v>
      </c>
      <c r="H312" s="89">
        <f t="shared" si="4"/>
        <v>0.19873024919999999</v>
      </c>
    </row>
    <row r="313" spans="1:8" x14ac:dyDescent="0.25">
      <c r="A313" s="91"/>
      <c r="B313" s="21" t="s">
        <v>303</v>
      </c>
      <c r="C313" s="15"/>
      <c r="D313" s="17">
        <v>160</v>
      </c>
      <c r="E313" s="31">
        <v>1.9864800000000001E-3</v>
      </c>
      <c r="F313" s="32">
        <v>0.13947284399999998</v>
      </c>
      <c r="G313" s="86">
        <v>0.1</v>
      </c>
      <c r="H313" s="89">
        <f t="shared" si="4"/>
        <v>0.12552555959999998</v>
      </c>
    </row>
    <row r="314" spans="1:8" x14ac:dyDescent="0.25">
      <c r="A314" s="91"/>
      <c r="B314" s="21" t="s">
        <v>304</v>
      </c>
      <c r="C314" s="15"/>
      <c r="D314" s="17">
        <v>160</v>
      </c>
      <c r="E314" s="31">
        <v>3.7051200000000005E-3</v>
      </c>
      <c r="F314" s="32">
        <v>0.137840136</v>
      </c>
      <c r="G314" s="86">
        <v>0.1</v>
      </c>
      <c r="H314" s="89">
        <f t="shared" si="4"/>
        <v>0.1240561224</v>
      </c>
    </row>
    <row r="315" spans="1:8" ht="13.5" thickBot="1" x14ac:dyDescent="0.3">
      <c r="A315" s="91"/>
      <c r="B315" s="47" t="s">
        <v>305</v>
      </c>
      <c r="C315" s="45"/>
      <c r="D315" s="19">
        <v>160</v>
      </c>
      <c r="E315" s="34">
        <v>7.5887999999999997E-4</v>
      </c>
      <c r="F315" s="35">
        <v>0.14063906400000001</v>
      </c>
      <c r="G315" s="86">
        <v>0.1</v>
      </c>
      <c r="H315" s="89">
        <f t="shared" si="4"/>
        <v>0.12657515760000002</v>
      </c>
    </row>
    <row r="316" spans="1:8" x14ac:dyDescent="0.2">
      <c r="A316" s="90" t="s">
        <v>237</v>
      </c>
      <c r="B316" s="73" t="s">
        <v>232</v>
      </c>
      <c r="C316" s="74" t="s">
        <v>306</v>
      </c>
      <c r="D316" s="85"/>
      <c r="E316" s="36"/>
      <c r="F316" s="37"/>
      <c r="G316" s="86">
        <v>0.1</v>
      </c>
      <c r="H316" s="89"/>
    </row>
    <row r="317" spans="1:8" x14ac:dyDescent="0.25">
      <c r="A317" s="91"/>
      <c r="B317" s="21" t="s">
        <v>307</v>
      </c>
      <c r="C317" s="15"/>
      <c r="D317" s="17">
        <v>40</v>
      </c>
      <c r="E317" s="31">
        <v>6.6960000000000023E-5</v>
      </c>
      <c r="F317" s="32">
        <v>3.5276388000000006E-2</v>
      </c>
      <c r="G317" s="86">
        <v>0.1</v>
      </c>
      <c r="H317" s="89">
        <f t="shared" si="4"/>
        <v>3.1748749200000002E-2</v>
      </c>
    </row>
    <row r="318" spans="1:8" x14ac:dyDescent="0.25">
      <c r="A318" s="91"/>
      <c r="B318" s="21" t="s">
        <v>308</v>
      </c>
      <c r="C318" s="15"/>
      <c r="D318" s="17">
        <v>250</v>
      </c>
      <c r="E318" s="31">
        <v>4.19616E-3</v>
      </c>
      <c r="F318" s="32">
        <v>0.21688864799999999</v>
      </c>
      <c r="G318" s="86">
        <v>0.1</v>
      </c>
      <c r="H318" s="89">
        <f t="shared" si="4"/>
        <v>0.19519978319999998</v>
      </c>
    </row>
    <row r="319" spans="1:8" x14ac:dyDescent="0.25">
      <c r="A319" s="91"/>
      <c r="B319" s="21" t="s">
        <v>309</v>
      </c>
      <c r="C319" s="15"/>
      <c r="D319" s="17">
        <v>100</v>
      </c>
      <c r="E319" s="31">
        <v>3.30336E-3</v>
      </c>
      <c r="F319" s="32">
        <v>8.5211807999999986E-2</v>
      </c>
      <c r="G319" s="86">
        <v>0.1</v>
      </c>
      <c r="H319" s="89">
        <f t="shared" si="4"/>
        <v>7.6690627199999986E-2</v>
      </c>
    </row>
    <row r="320" spans="1:8" x14ac:dyDescent="0.25">
      <c r="A320" s="91"/>
      <c r="B320" s="21" t="s">
        <v>310</v>
      </c>
      <c r="C320" s="15"/>
      <c r="D320" s="17">
        <v>100</v>
      </c>
      <c r="E320" s="31">
        <v>6.6960000000000023E-5</v>
      </c>
      <c r="F320" s="32">
        <v>8.8286387999999993E-2</v>
      </c>
      <c r="G320" s="86">
        <v>0.1</v>
      </c>
      <c r="H320" s="89">
        <f t="shared" si="4"/>
        <v>7.9457749199999997E-2</v>
      </c>
    </row>
    <row r="321" spans="1:8" ht="13.5" thickBot="1" x14ac:dyDescent="0.3">
      <c r="A321" s="92"/>
      <c r="B321" s="71" t="s">
        <v>311</v>
      </c>
      <c r="C321" s="39"/>
      <c r="D321" s="23">
        <v>250</v>
      </c>
      <c r="E321" s="40">
        <v>6.6960000000000023E-5</v>
      </c>
      <c r="F321" s="41">
        <v>0.220811388</v>
      </c>
      <c r="G321" s="86">
        <v>0.1</v>
      </c>
      <c r="H321" s="89">
        <f t="shared" si="4"/>
        <v>0.19873024919999999</v>
      </c>
    </row>
  </sheetData>
  <mergeCells count="28">
    <mergeCell ref="A155:A171"/>
    <mergeCell ref="B3:E3"/>
    <mergeCell ref="B4:E4"/>
    <mergeCell ref="A9:A17"/>
    <mergeCell ref="A18:A39"/>
    <mergeCell ref="A40:A47"/>
    <mergeCell ref="A48:A119"/>
    <mergeCell ref="A120:A124"/>
    <mergeCell ref="A125:A127"/>
    <mergeCell ref="A128:A144"/>
    <mergeCell ref="A145:A154"/>
    <mergeCell ref="A277:A287"/>
    <mergeCell ref="A172:A175"/>
    <mergeCell ref="A176:A187"/>
    <mergeCell ref="A188:A190"/>
    <mergeCell ref="A191:A196"/>
    <mergeCell ref="A197:A203"/>
    <mergeCell ref="A204:A206"/>
    <mergeCell ref="A207:A210"/>
    <mergeCell ref="A211:A238"/>
    <mergeCell ref="A239:A253"/>
    <mergeCell ref="A254:A258"/>
    <mergeCell ref="A259:A276"/>
    <mergeCell ref="A288:A292"/>
    <mergeCell ref="A293:A301"/>
    <mergeCell ref="A302:A305"/>
    <mergeCell ref="A306:A315"/>
    <mergeCell ref="A316:A3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Аулиеколь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cp:lastPrinted>2024-02-22T05:10:51Z</cp:lastPrinted>
  <dcterms:created xsi:type="dcterms:W3CDTF">2015-06-05T18:19:34Z</dcterms:created>
  <dcterms:modified xsi:type="dcterms:W3CDTF">2024-02-22T05:10:55Z</dcterms:modified>
</cp:coreProperties>
</file>