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Карабалык" sheetId="1" r:id="rId1"/>
  </sheets>
  <definedNames/>
  <calcPr fullCalcOnLoad="1"/>
</workbook>
</file>

<file path=xl/sharedStrings.xml><?xml version="1.0" encoding="utf-8"?>
<sst xmlns="http://schemas.openxmlformats.org/spreadsheetml/2006/main" count="591" uniqueCount="314">
  <si>
    <t xml:space="preserve"> Карабалыкский  РЭС</t>
  </si>
  <si>
    <t>Наименование      ПС</t>
  </si>
  <si>
    <t xml:space="preserve"> Наименование фидер 10кВ ТП, КТП </t>
  </si>
  <si>
    <t>Наименование населеного пункта</t>
  </si>
  <si>
    <t>Ном-ная мощность силового транс-ра, кВА</t>
  </si>
  <si>
    <t>ПС Урожайная</t>
  </si>
  <si>
    <t>ВЛ-10 кВ РУС</t>
  </si>
  <si>
    <t>Карабалык</t>
  </si>
  <si>
    <t>ВЛ-10 кВ АТЭП</t>
  </si>
  <si>
    <t>ВЛ-10 кВ Больница</t>
  </si>
  <si>
    <t>ВЛ-10 кВ Елшанка</t>
  </si>
  <si>
    <t>п.Елшанка</t>
  </si>
  <si>
    <t>Карабалык Жылу</t>
  </si>
  <si>
    <t>ПС 110/35/10 Комсомолец</t>
  </si>
  <si>
    <t>ВЛ-10 кВ Город 2</t>
  </si>
  <si>
    <t>ВЛ-10 кВ Водокачка</t>
  </si>
  <si>
    <t>ВЛ-10 кВ АЗС</t>
  </si>
  <si>
    <t>№11152</t>
  </si>
  <si>
    <t>ВЛ-10 кВ Город 1</t>
  </si>
  <si>
    <t>ВЛ-10 кВ Ворошиловка</t>
  </si>
  <si>
    <t>База Рэс</t>
  </si>
  <si>
    <t>п.Ворошиловка</t>
  </si>
  <si>
    <t>ВЛ-10 кВ Святославка</t>
  </si>
  <si>
    <t>Святославка</t>
  </si>
  <si>
    <t>ВЛ-10 кВ Наука</t>
  </si>
  <si>
    <t>с.Научное</t>
  </si>
  <si>
    <t>ВЛ-10 кВ МТМ</t>
  </si>
  <si>
    <t>Белоглиновка</t>
  </si>
  <si>
    <t>ВЛ-10 кВ Белоглиновка</t>
  </si>
  <si>
    <t>ВЛ-10 кВ Базы</t>
  </si>
  <si>
    <t>Насосная</t>
  </si>
  <si>
    <t>ВЛ-10 кВ Кирзавод</t>
  </si>
  <si>
    <t>ПС 110/35/10 Станционная</t>
  </si>
  <si>
    <t>ВЛ-10 кВ Станционное</t>
  </si>
  <si>
    <t>Станционный</t>
  </si>
  <si>
    <t>ВЛ-10 кВ ХПП</t>
  </si>
  <si>
    <t>ВЛ-10 кВ КРС</t>
  </si>
  <si>
    <t>ВЛ-10 кВ Дальний</t>
  </si>
  <si>
    <t>Дальний</t>
  </si>
  <si>
    <t>ВЛ-10 кВ Фадеевка</t>
  </si>
  <si>
    <t>Шедыксаевка</t>
  </si>
  <si>
    <t>Фадеевка</t>
  </si>
  <si>
    <t>ПС 35/10 Приречная</t>
  </si>
  <si>
    <t>ВЛ-10 кВ Ц.усадьба 2</t>
  </si>
  <si>
    <t>Приречное</t>
  </si>
  <si>
    <t>ВЛ-10 кВ Урнек</t>
  </si>
  <si>
    <t>Первомайка</t>
  </si>
  <si>
    <t>Кара-Копа</t>
  </si>
  <si>
    <t>Урнек</t>
  </si>
  <si>
    <t>ВЛ-10 кВ Михайловка</t>
  </si>
  <si>
    <t>Михайловка</t>
  </si>
  <si>
    <t>ВЛ-10 кВ Ц.Усадьба</t>
  </si>
  <si>
    <t>ВЛ-10 кВ Лесное</t>
  </si>
  <si>
    <t>Лесное</t>
  </si>
  <si>
    <t>Босколь</t>
  </si>
  <si>
    <t>ВЛ-10 кВ Лабазовка</t>
  </si>
  <si>
    <t>ВЛ-10 кВ РП-1</t>
  </si>
  <si>
    <t>Алгобаз</t>
  </si>
  <si>
    <t>ВЛ-10 кВ Саманы</t>
  </si>
  <si>
    <t>Саманы</t>
  </si>
  <si>
    <t>ВЛ-10 кВ Поселок</t>
  </si>
  <si>
    <t>п.Веренка</t>
  </si>
  <si>
    <t>п.Тогузак</t>
  </si>
  <si>
    <t>ПС 35/10 Надеждинка</t>
  </si>
  <si>
    <t>п.Надеждинка</t>
  </si>
  <si>
    <t>ВЛ-10 кВ Терентьевка</t>
  </si>
  <si>
    <t>п.Терентьевка</t>
  </si>
  <si>
    <t>п.Светлое</t>
  </si>
  <si>
    <t>ПС 35/10 Сарыколь</t>
  </si>
  <si>
    <t>ВЛ-10 кВ Целиный</t>
  </si>
  <si>
    <t>п.Целинное</t>
  </si>
  <si>
    <t>ВЛ-10 кВ Сарыколь</t>
  </si>
  <si>
    <t>п.Сарыколь</t>
  </si>
  <si>
    <t>ВЛ-10 кВ Колованное</t>
  </si>
  <si>
    <t>п.Котлованное</t>
  </si>
  <si>
    <t>ВЛ-10 кВ Магнай</t>
  </si>
  <si>
    <t>Новотроицк</t>
  </si>
  <si>
    <t>ВЛ-10 кВ Подгородка</t>
  </si>
  <si>
    <t>Подгородка</t>
  </si>
  <si>
    <t>ВЛ-10 кВ Жана-Аул</t>
  </si>
  <si>
    <t>Жанаул</t>
  </si>
  <si>
    <t>ВЛ-10 кВ Маслозавод</t>
  </si>
  <si>
    <t>Магнай</t>
  </si>
  <si>
    <t>Ст Магнай</t>
  </si>
  <si>
    <t>ВЛ-10 кВ Отделение 1</t>
  </si>
  <si>
    <t>Победа</t>
  </si>
  <si>
    <t>ПС 35/10 Смирновка</t>
  </si>
  <si>
    <t>ВЛ-10 кВ Ц.Усадьба 2</t>
  </si>
  <si>
    <t>Смирновка</t>
  </si>
  <si>
    <t>ВЛ-10 кВ Ц.Усадьба 1</t>
  </si>
  <si>
    <t>ВЛ-10 кВ Березовка</t>
  </si>
  <si>
    <t>Березовка</t>
  </si>
  <si>
    <t>Кособа</t>
  </si>
  <si>
    <t>ВЛ-10 кВ Карачакуль</t>
  </si>
  <si>
    <t>Карачакуль</t>
  </si>
  <si>
    <t>ВЛ-10 кВ  Ц.Усадьба 2</t>
  </si>
  <si>
    <t>Вишневое</t>
  </si>
  <si>
    <t>Славинка</t>
  </si>
  <si>
    <t>ВЛ-10 кВ Ленинский</t>
  </si>
  <si>
    <t>Ленинский</t>
  </si>
  <si>
    <t>ВЛ-10 кВ Кзыл ТУ</t>
  </si>
  <si>
    <t>Кызыл ТУ</t>
  </si>
  <si>
    <t>Бурли</t>
  </si>
  <si>
    <t>ВЛ-10 Ц.Усадьба 2</t>
  </si>
  <si>
    <t>ВЛ-10 кВ Песчанное</t>
  </si>
  <si>
    <t>Песчаное</t>
  </si>
  <si>
    <t>Тасты-Узек</t>
  </si>
  <si>
    <t>Талды</t>
  </si>
  <si>
    <t>ВЛ-10 кВ Рыбкино</t>
  </si>
  <si>
    <t>Рыбкино</t>
  </si>
  <si>
    <t>ВЛ-10 кВ Батмановка</t>
  </si>
  <si>
    <t>Приозерка</t>
  </si>
  <si>
    <t>Батмановка</t>
  </si>
  <si>
    <t>ПС 35/10                   Н-Троицкая</t>
  </si>
  <si>
    <t>Загрузка,    МВт</t>
  </si>
  <si>
    <t>Свободная мощность, МВт</t>
  </si>
  <si>
    <t>ПС 35/10    Славянка</t>
  </si>
  <si>
    <t xml:space="preserve">ПС 35/10                       Лесная </t>
  </si>
  <si>
    <t>ПС 35/10                       Кособа</t>
  </si>
  <si>
    <t>ПС 35/10                    Победа</t>
  </si>
  <si>
    <t>ПС 35/10                   Тогузак</t>
  </si>
  <si>
    <t>ПС 35/10                Босколь</t>
  </si>
  <si>
    <t>ПС 35/10                      Наука</t>
  </si>
  <si>
    <t>ПС 35/10                       Бурли</t>
  </si>
  <si>
    <t>Информация о загрузке оборудования электрических сетей (январь 2024 года)</t>
  </si>
  <si>
    <t>10%</t>
  </si>
  <si>
    <t xml:space="preserve">КТП1149      </t>
  </si>
  <si>
    <t xml:space="preserve">КТП 1103  </t>
  </si>
  <si>
    <t xml:space="preserve">КТП 1122  </t>
  </si>
  <si>
    <t xml:space="preserve">КТП 1104     </t>
  </si>
  <si>
    <t xml:space="preserve">КТП 11111     </t>
  </si>
  <si>
    <t xml:space="preserve">КТП 1165       </t>
  </si>
  <si>
    <t xml:space="preserve">КТП Совхозное  </t>
  </si>
  <si>
    <t xml:space="preserve">КТП 1192  </t>
  </si>
  <si>
    <t xml:space="preserve">КТП 1193          </t>
  </si>
  <si>
    <t xml:space="preserve">КТП 1198      </t>
  </si>
  <si>
    <t xml:space="preserve">КТП 11151  </t>
  </si>
  <si>
    <t xml:space="preserve">КТП 1109    </t>
  </si>
  <si>
    <t xml:space="preserve">КТП 1164     </t>
  </si>
  <si>
    <t xml:space="preserve">КТП 1121    </t>
  </si>
  <si>
    <t xml:space="preserve">КТП 1096  </t>
  </si>
  <si>
    <t xml:space="preserve">КТП 1175 </t>
  </si>
  <si>
    <t xml:space="preserve">КТП 11140  </t>
  </si>
  <si>
    <t xml:space="preserve">КТП 1107           </t>
  </si>
  <si>
    <t xml:space="preserve">КТП 11157          </t>
  </si>
  <si>
    <t xml:space="preserve">КТП 1188            </t>
  </si>
  <si>
    <t xml:space="preserve">КТП 1120            </t>
  </si>
  <si>
    <t xml:space="preserve">КТП 1155            </t>
  </si>
  <si>
    <t xml:space="preserve">КТП 1185            </t>
  </si>
  <si>
    <t xml:space="preserve">КТП 1163            </t>
  </si>
  <si>
    <t xml:space="preserve">КТП 1126            </t>
  </si>
  <si>
    <t xml:space="preserve">КТП 1184           </t>
  </si>
  <si>
    <t xml:space="preserve">КТП 11144           </t>
  </si>
  <si>
    <t xml:space="preserve">КТП 1151  </t>
  </si>
  <si>
    <t xml:space="preserve">КТП 11156           </t>
  </si>
  <si>
    <t xml:space="preserve">КТП 1144            </t>
  </si>
  <si>
    <t xml:space="preserve">КТП 1111            </t>
  </si>
  <si>
    <t xml:space="preserve">КТП  1112            </t>
  </si>
  <si>
    <t xml:space="preserve">КТП 1114         </t>
  </si>
  <si>
    <t xml:space="preserve">КТП 1183            </t>
  </si>
  <si>
    <t xml:space="preserve">КТП 1149            </t>
  </si>
  <si>
    <t xml:space="preserve">КТП 11101        </t>
  </si>
  <si>
    <t xml:space="preserve">КТП 1109          </t>
  </si>
  <si>
    <t xml:space="preserve">КТП 1110            </t>
  </si>
  <si>
    <t xml:space="preserve">КТП 11110           </t>
  </si>
  <si>
    <t xml:space="preserve">КТП 1117  </t>
  </si>
  <si>
    <t xml:space="preserve">КТП 1143  </t>
  </si>
  <si>
    <t xml:space="preserve">КТП 1147  </t>
  </si>
  <si>
    <t xml:space="preserve">КТП 1171  </t>
  </si>
  <si>
    <t xml:space="preserve">КТП 1191  </t>
  </si>
  <si>
    <t xml:space="preserve">КТП 11148  </t>
  </si>
  <si>
    <t xml:space="preserve">КТП 11150  </t>
  </si>
  <si>
    <t xml:space="preserve">КТП 1101           </t>
  </si>
  <si>
    <t xml:space="preserve">КТП 11102          </t>
  </si>
  <si>
    <t xml:space="preserve">КТП 1190  </t>
  </si>
  <si>
    <t xml:space="preserve">КТП 11103  </t>
  </si>
  <si>
    <t xml:space="preserve">КТП 1005           </t>
  </si>
  <si>
    <t xml:space="preserve">КТП  Овощехранилище </t>
  </si>
  <si>
    <t xml:space="preserve">КТП 1031  </t>
  </si>
  <si>
    <t xml:space="preserve">КТП 1032  </t>
  </si>
  <si>
    <t xml:space="preserve">КТП 1648  </t>
  </si>
  <si>
    <t xml:space="preserve">КТП 1646  </t>
  </si>
  <si>
    <t xml:space="preserve">КТП 1636  </t>
  </si>
  <si>
    <t xml:space="preserve">КТП 1635  </t>
  </si>
  <si>
    <t xml:space="preserve">КТП 1634  </t>
  </si>
  <si>
    <t xml:space="preserve">КТП 1671  </t>
  </si>
  <si>
    <t xml:space="preserve">КТП 1667  </t>
  </si>
  <si>
    <t xml:space="preserve">КТП 1639  </t>
  </si>
  <si>
    <t xml:space="preserve">КТП 1643 </t>
  </si>
  <si>
    <t xml:space="preserve">КТП 1614  </t>
  </si>
  <si>
    <t xml:space="preserve">КТП 1630  </t>
  </si>
  <si>
    <t xml:space="preserve">КТП 1650  </t>
  </si>
  <si>
    <t xml:space="preserve">КТП 1673           </t>
  </si>
  <si>
    <t xml:space="preserve">КТП 1649  </t>
  </si>
  <si>
    <t xml:space="preserve">КТП 1637  </t>
  </si>
  <si>
    <t xml:space="preserve">КТП 16108  </t>
  </si>
  <si>
    <t xml:space="preserve">КТП 1618  </t>
  </si>
  <si>
    <t xml:space="preserve">КТП 1625  </t>
  </si>
  <si>
    <t xml:space="preserve">КТП 1602  </t>
  </si>
  <si>
    <t xml:space="preserve">КТП 1601  </t>
  </si>
  <si>
    <t xml:space="preserve">КТП 1678  </t>
  </si>
  <si>
    <t xml:space="preserve">КТП 1605  </t>
  </si>
  <si>
    <t xml:space="preserve">КТП 1623  </t>
  </si>
  <si>
    <t xml:space="preserve">КТП 1604  </t>
  </si>
  <si>
    <t xml:space="preserve">КТП 1619  </t>
  </si>
  <si>
    <t xml:space="preserve">КТП 1617  </t>
  </si>
  <si>
    <t xml:space="preserve">КТП 1655  </t>
  </si>
  <si>
    <t xml:space="preserve">КТП 1615  </t>
  </si>
  <si>
    <t>КТП 1608   бригада</t>
  </si>
  <si>
    <t xml:space="preserve">КТП 1611  </t>
  </si>
  <si>
    <t>КТП 1666   м/двор</t>
  </si>
  <si>
    <t xml:space="preserve">КТП 1612  </t>
  </si>
  <si>
    <t xml:space="preserve">КТП 1647  </t>
  </si>
  <si>
    <t xml:space="preserve">КТП 1640  </t>
  </si>
  <si>
    <t xml:space="preserve">КТП 1432  </t>
  </si>
  <si>
    <t xml:space="preserve">КТП 1430  </t>
  </si>
  <si>
    <t xml:space="preserve">КТП 1463  </t>
  </si>
  <si>
    <t xml:space="preserve">КТП 1447  </t>
  </si>
  <si>
    <t xml:space="preserve">КТП 1448  </t>
  </si>
  <si>
    <t xml:space="preserve">КТП 1433  </t>
  </si>
  <si>
    <t xml:space="preserve">КТП 1453  </t>
  </si>
  <si>
    <t xml:space="preserve">КТП 1436  </t>
  </si>
  <si>
    <t xml:space="preserve">КТП 1438  </t>
  </si>
  <si>
    <t xml:space="preserve">КТП 1441  </t>
  </si>
  <si>
    <t xml:space="preserve">КТП 1458  </t>
  </si>
  <si>
    <t xml:space="preserve">КТП 1488  </t>
  </si>
  <si>
    <t xml:space="preserve">КТП 1486  </t>
  </si>
  <si>
    <t xml:space="preserve">КТП 1481  </t>
  </si>
  <si>
    <t xml:space="preserve">КТП 1482  </t>
  </si>
  <si>
    <t xml:space="preserve">КТП 1483  </t>
  </si>
  <si>
    <t xml:space="preserve">КТП 1452  </t>
  </si>
  <si>
    <t xml:space="preserve">КТП 1404  </t>
  </si>
  <si>
    <t xml:space="preserve">КТП 1804  </t>
  </si>
  <si>
    <t xml:space="preserve">КТП 1827  </t>
  </si>
  <si>
    <t xml:space="preserve">КТП 1829  </t>
  </si>
  <si>
    <t xml:space="preserve">КТП 1805  </t>
  </si>
  <si>
    <t xml:space="preserve">КТП 1812  </t>
  </si>
  <si>
    <t xml:space="preserve">КТП 1821  </t>
  </si>
  <si>
    <t xml:space="preserve">КТП Лесхоз  </t>
  </si>
  <si>
    <t xml:space="preserve">КТП 1802  </t>
  </si>
  <si>
    <t xml:space="preserve">КТП 1816  </t>
  </si>
  <si>
    <t xml:space="preserve">КТП 1818  </t>
  </si>
  <si>
    <t xml:space="preserve">КТП 1834  </t>
  </si>
  <si>
    <t xml:space="preserve">КТП 1052  </t>
  </si>
  <si>
    <t xml:space="preserve">КТП 1009  </t>
  </si>
  <si>
    <t xml:space="preserve">КТП 1011  </t>
  </si>
  <si>
    <t xml:space="preserve">КТП 1042  </t>
  </si>
  <si>
    <t xml:space="preserve">КТП 1028  </t>
  </si>
  <si>
    <t xml:space="preserve">КТП 1008  </t>
  </si>
  <si>
    <t xml:space="preserve">КТП 1018  </t>
  </si>
  <si>
    <t xml:space="preserve">КТП 1012  </t>
  </si>
  <si>
    <t xml:space="preserve">КТП 1078  </t>
  </si>
  <si>
    <t xml:space="preserve">КТП 1071  </t>
  </si>
  <si>
    <t xml:space="preserve">КТП 1069  </t>
  </si>
  <si>
    <t xml:space="preserve">КТП 1041  </t>
  </si>
  <si>
    <t xml:space="preserve">КТП 1525  </t>
  </si>
  <si>
    <t xml:space="preserve">КТП 1513  </t>
  </si>
  <si>
    <t xml:space="preserve">КТП 1510  </t>
  </si>
  <si>
    <t xml:space="preserve">КТП 1503  </t>
  </si>
  <si>
    <t xml:space="preserve">КТП 1522  </t>
  </si>
  <si>
    <t xml:space="preserve">КТП 1520  </t>
  </si>
  <si>
    <t xml:space="preserve">КТП 1506  </t>
  </si>
  <si>
    <t xml:space="preserve">КТП 1508  </t>
  </si>
  <si>
    <t xml:space="preserve">КТП 1721  </t>
  </si>
  <si>
    <t xml:space="preserve">КТП 1726  </t>
  </si>
  <si>
    <t xml:space="preserve">КТП 1727  </t>
  </si>
  <si>
    <t xml:space="preserve">КТП 1730  </t>
  </si>
  <si>
    <t xml:space="preserve">КТП 1702  </t>
  </si>
  <si>
    <t xml:space="preserve">КТП 1703  </t>
  </si>
  <si>
    <t xml:space="preserve">КТП 1708  </t>
  </si>
  <si>
    <t xml:space="preserve">КТП 1709  </t>
  </si>
  <si>
    <t xml:space="preserve">КТП 1251        </t>
  </si>
  <si>
    <t xml:space="preserve">КТП 1282  </t>
  </si>
  <si>
    <t xml:space="preserve">КТП 1254  </t>
  </si>
  <si>
    <t xml:space="preserve">КТП 1252  </t>
  </si>
  <si>
    <t xml:space="preserve">КТП 1256  </t>
  </si>
  <si>
    <t xml:space="preserve">КТП 1243  </t>
  </si>
  <si>
    <t xml:space="preserve">КТП 1263  </t>
  </si>
  <si>
    <t xml:space="preserve">КТП 1244  </t>
  </si>
  <si>
    <t xml:space="preserve">КТП 1249  </t>
  </si>
  <si>
    <t xml:space="preserve">КТП 1386  </t>
  </si>
  <si>
    <t xml:space="preserve">КТП 1350  </t>
  </si>
  <si>
    <t xml:space="preserve">КТП 1377  </t>
  </si>
  <si>
    <t xml:space="preserve">КТП 1347  </t>
  </si>
  <si>
    <t xml:space="preserve">КТП 1353  </t>
  </si>
  <si>
    <t xml:space="preserve">КТП 1384  </t>
  </si>
  <si>
    <t xml:space="preserve">КТП 1343  </t>
  </si>
  <si>
    <t xml:space="preserve">КТП 1360  </t>
  </si>
  <si>
    <t xml:space="preserve">КТП 1359  </t>
  </si>
  <si>
    <t xml:space="preserve">КТП 1304  </t>
  </si>
  <si>
    <t xml:space="preserve">КТП 1302  </t>
  </si>
  <si>
    <t xml:space="preserve">КТП 1389  </t>
  </si>
  <si>
    <t xml:space="preserve">КТП 1339  </t>
  </si>
  <si>
    <t xml:space="preserve">КТП 1390  </t>
  </si>
  <si>
    <t xml:space="preserve">КТП 1372  </t>
  </si>
  <si>
    <t xml:space="preserve">КТП 1366  </t>
  </si>
  <si>
    <t xml:space="preserve">КТП 1321  </t>
  </si>
  <si>
    <t xml:space="preserve">КТП 13103  </t>
  </si>
  <si>
    <t xml:space="preserve">КТП 1201  </t>
  </si>
  <si>
    <t xml:space="preserve">КТП 1203  </t>
  </si>
  <si>
    <t xml:space="preserve">КТП 1209  </t>
  </si>
  <si>
    <t xml:space="preserve">КТП 1210  </t>
  </si>
  <si>
    <t xml:space="preserve">КТП 1213  </t>
  </si>
  <si>
    <t xml:space="preserve">КТП 1217  </t>
  </si>
  <si>
    <t xml:space="preserve">КТП 1219  </t>
  </si>
  <si>
    <t xml:space="preserve">КТП "Лесхоз"  </t>
  </si>
  <si>
    <t xml:space="preserve">КТП 1221  </t>
  </si>
  <si>
    <t xml:space="preserve">КТП 1226  </t>
  </si>
  <si>
    <t xml:space="preserve">КТП 1229  </t>
  </si>
  <si>
    <t xml:space="preserve">КТП 1231  </t>
  </si>
  <si>
    <t xml:space="preserve">КТП 1233  </t>
  </si>
  <si>
    <t xml:space="preserve">КТП 1274  </t>
  </si>
  <si>
    <t xml:space="preserve">КТП 1275  </t>
  </si>
  <si>
    <t xml:space="preserve">КТП 1277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</si>
</sst>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&quot;Т&quot;* #,##0.00_-;\-&quot;Т&quot;* #,##0.00_-;_-&quot;Т&quot;* &quot;-&quot;??_-;_-@_-"/>
    <numFmt numFmtId="178" formatCode="0.0"/>
    <numFmt numFmtId="17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0" borderId="0">
      <alignment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2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2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2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 wrapText="1"/>
    </xf>
    <xf numFmtId="179" fontId="2" fillId="0" borderId="18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planatory Tex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68"/>
  <sheetViews>
    <sheetView tabSelected="1" zoomScalePageLayoutView="0" workbookViewId="0" topLeftCell="A1">
      <selection activeCell="C245" sqref="C245:C246"/>
    </sheetView>
  </sheetViews>
  <sheetFormatPr defaultColWidth="6.421875" defaultRowHeight="15"/>
  <cols>
    <col min="1" max="1" width="16.8515625" style="1" customWidth="1"/>
    <col min="2" max="2" width="24.421875" style="2" customWidth="1"/>
    <col min="3" max="3" width="19.57421875" style="1" customWidth="1"/>
    <col min="4" max="4" width="12.28125" style="1" customWidth="1"/>
    <col min="5" max="5" width="11.7109375" style="1" customWidth="1"/>
    <col min="6" max="6" width="11.7109375" style="1" hidden="1" customWidth="1"/>
    <col min="7" max="7" width="8.8515625" style="4" hidden="1" customWidth="1"/>
    <col min="8" max="8" width="12.140625" style="66" customWidth="1"/>
    <col min="9" max="238" width="8.8515625" style="5" customWidth="1"/>
    <col min="239" max="239" width="6.7109375" style="5" customWidth="1"/>
    <col min="240" max="16384" width="6.421875" style="5" customWidth="1"/>
  </cols>
  <sheetData>
    <row r="4" spans="2:4" ht="18.75">
      <c r="B4" s="51" t="s">
        <v>0</v>
      </c>
      <c r="C4" s="51"/>
      <c r="D4" s="51"/>
    </row>
    <row r="5" spans="2:4" ht="12.75">
      <c r="B5" s="2" t="s">
        <v>124</v>
      </c>
      <c r="C5" s="2"/>
      <c r="D5" s="2"/>
    </row>
    <row r="6" spans="2:4" ht="12.75">
      <c r="B6" s="52"/>
      <c r="C6" s="52"/>
      <c r="D6" s="52"/>
    </row>
    <row r="7" ht="13.5" thickBot="1">
      <c r="B7" s="7"/>
    </row>
    <row r="8" spans="1:8" ht="63" customHeight="1" thickBot="1">
      <c r="A8" s="23" t="s">
        <v>1</v>
      </c>
      <c r="B8" s="22" t="s">
        <v>2</v>
      </c>
      <c r="C8" s="22" t="s">
        <v>3</v>
      </c>
      <c r="D8" s="22" t="s">
        <v>4</v>
      </c>
      <c r="E8" s="24" t="s">
        <v>114</v>
      </c>
      <c r="F8" s="24" t="s">
        <v>115</v>
      </c>
      <c r="H8" s="67" t="s">
        <v>115</v>
      </c>
    </row>
    <row r="9" spans="1:8" ht="15" customHeight="1">
      <c r="A9" s="53" t="s">
        <v>5</v>
      </c>
      <c r="B9" s="25" t="s">
        <v>6</v>
      </c>
      <c r="C9" s="26" t="s">
        <v>7</v>
      </c>
      <c r="D9" s="27"/>
      <c r="E9" s="28"/>
      <c r="F9" s="29"/>
      <c r="H9" s="68"/>
    </row>
    <row r="10" spans="1:8" ht="15" customHeight="1">
      <c r="A10" s="54"/>
      <c r="B10" s="10" t="s">
        <v>126</v>
      </c>
      <c r="C10" s="3"/>
      <c r="D10" s="9">
        <v>100</v>
      </c>
      <c r="E10" s="30">
        <v>0.07094207400000001</v>
      </c>
      <c r="F10" s="31">
        <v>0.020955029699999992</v>
      </c>
      <c r="G10" s="8" t="s">
        <v>125</v>
      </c>
      <c r="H10" s="68">
        <f>F10-F10*G10</f>
        <v>0.018859526729999992</v>
      </c>
    </row>
    <row r="11" spans="1:8" ht="15" customHeight="1">
      <c r="A11" s="54"/>
      <c r="B11" s="10" t="s">
        <v>127</v>
      </c>
      <c r="C11" s="3"/>
      <c r="D11" s="9">
        <v>400</v>
      </c>
      <c r="E11" s="30">
        <v>0.01822428</v>
      </c>
      <c r="F11" s="31">
        <v>0.336086934</v>
      </c>
      <c r="G11" s="8" t="s">
        <v>125</v>
      </c>
      <c r="H11" s="68">
        <f aca="true" t="shared" si="0" ref="H11:H74">F11-F11*G11</f>
        <v>0.3024782406</v>
      </c>
    </row>
    <row r="12" spans="1:8" ht="15" customHeight="1">
      <c r="A12" s="54"/>
      <c r="B12" s="10" t="s">
        <v>128</v>
      </c>
      <c r="C12" s="3"/>
      <c r="D12" s="9">
        <v>100</v>
      </c>
      <c r="E12" s="30">
        <v>0.00779805</v>
      </c>
      <c r="F12" s="31">
        <v>0.0809418525</v>
      </c>
      <c r="G12" s="8" t="s">
        <v>125</v>
      </c>
      <c r="H12" s="68">
        <f t="shared" si="0"/>
        <v>0.07284766725</v>
      </c>
    </row>
    <row r="13" spans="1:8" ht="15" customHeight="1">
      <c r="A13" s="54"/>
      <c r="B13" s="10" t="s">
        <v>129</v>
      </c>
      <c r="C13" s="3"/>
      <c r="D13" s="9">
        <v>160</v>
      </c>
      <c r="E13" s="30">
        <v>0.03438117</v>
      </c>
      <c r="F13" s="31">
        <v>0.1086978885</v>
      </c>
      <c r="G13" s="8" t="s">
        <v>125</v>
      </c>
      <c r="H13" s="68">
        <f t="shared" si="0"/>
        <v>0.09782809965</v>
      </c>
    </row>
    <row r="14" spans="1:8" ht="15" customHeight="1">
      <c r="A14" s="54"/>
      <c r="B14" s="11" t="s">
        <v>130</v>
      </c>
      <c r="C14" s="3"/>
      <c r="D14" s="3">
        <v>160</v>
      </c>
      <c r="E14" s="30">
        <v>0.0029071800000000005</v>
      </c>
      <c r="F14" s="31">
        <v>0.138598179</v>
      </c>
      <c r="G14" s="8" t="s">
        <v>125</v>
      </c>
      <c r="H14" s="68">
        <f t="shared" si="0"/>
        <v>0.12473836109999999</v>
      </c>
    </row>
    <row r="15" spans="1:8" ht="15" customHeight="1">
      <c r="A15" s="54"/>
      <c r="B15" s="11" t="s">
        <v>131</v>
      </c>
      <c r="C15" s="3"/>
      <c r="D15" s="9">
        <v>100</v>
      </c>
      <c r="E15" s="30">
        <v>0.014240159999999998</v>
      </c>
      <c r="F15" s="31">
        <v>0.074821848</v>
      </c>
      <c r="G15" s="8" t="s">
        <v>125</v>
      </c>
      <c r="H15" s="68">
        <f t="shared" si="0"/>
        <v>0.0673396632</v>
      </c>
    </row>
    <row r="16" spans="1:8" ht="15" customHeight="1">
      <c r="A16" s="54"/>
      <c r="B16" s="10" t="s">
        <v>132</v>
      </c>
      <c r="C16" s="3"/>
      <c r="D16" s="9">
        <v>100</v>
      </c>
      <c r="E16" s="30">
        <v>0.0014582400000000002</v>
      </c>
      <c r="F16" s="31">
        <v>0.08696467199999999</v>
      </c>
      <c r="G16" s="8" t="s">
        <v>125</v>
      </c>
      <c r="H16" s="68">
        <f t="shared" si="0"/>
        <v>0.07826820479999999</v>
      </c>
    </row>
    <row r="17" spans="1:8" ht="15" customHeight="1">
      <c r="A17" s="54"/>
      <c r="B17" s="10" t="s">
        <v>133</v>
      </c>
      <c r="C17" s="3"/>
      <c r="D17" s="9">
        <v>160</v>
      </c>
      <c r="E17" s="30">
        <v>0.028818840000000002</v>
      </c>
      <c r="F17" s="31">
        <v>0.11398210200000002</v>
      </c>
      <c r="G17" s="8" t="s">
        <v>125</v>
      </c>
      <c r="H17" s="68">
        <f t="shared" si="0"/>
        <v>0.10258389180000002</v>
      </c>
    </row>
    <row r="18" spans="1:8" ht="15" customHeight="1">
      <c r="A18" s="54"/>
      <c r="B18" s="32" t="s">
        <v>8</v>
      </c>
      <c r="C18" s="14" t="s">
        <v>7</v>
      </c>
      <c r="D18" s="9"/>
      <c r="E18" s="30"/>
      <c r="F18" s="31"/>
      <c r="G18" s="8" t="s">
        <v>125</v>
      </c>
      <c r="H18" s="68">
        <f t="shared" si="0"/>
        <v>0</v>
      </c>
    </row>
    <row r="19" spans="1:8" ht="15" customHeight="1">
      <c r="A19" s="54"/>
      <c r="B19" s="10" t="s">
        <v>134</v>
      </c>
      <c r="C19" s="3"/>
      <c r="D19" s="9">
        <v>160</v>
      </c>
      <c r="E19" s="30">
        <v>0.0064811700000000005</v>
      </c>
      <c r="F19" s="31">
        <v>0.1352028885</v>
      </c>
      <c r="G19" s="8" t="s">
        <v>125</v>
      </c>
      <c r="H19" s="68">
        <f t="shared" si="0"/>
        <v>0.12168259965</v>
      </c>
    </row>
    <row r="20" spans="1:8" ht="15" customHeight="1">
      <c r="A20" s="54"/>
      <c r="B20" s="11" t="s">
        <v>135</v>
      </c>
      <c r="C20" s="3"/>
      <c r="D20" s="3">
        <v>160</v>
      </c>
      <c r="E20" s="30">
        <v>0.013299000000000002</v>
      </c>
      <c r="F20" s="31">
        <v>0.12872595</v>
      </c>
      <c r="G20" s="8" t="s">
        <v>125</v>
      </c>
      <c r="H20" s="68">
        <f t="shared" si="0"/>
        <v>0.115853355</v>
      </c>
    </row>
    <row r="21" spans="1:8" ht="15" customHeight="1">
      <c r="A21" s="54"/>
      <c r="B21" s="11" t="s">
        <v>136</v>
      </c>
      <c r="C21" s="3"/>
      <c r="D21" s="3">
        <v>100</v>
      </c>
      <c r="E21" s="30">
        <v>0.014908829999999998</v>
      </c>
      <c r="F21" s="31">
        <v>0.0741866115</v>
      </c>
      <c r="G21" s="8" t="s">
        <v>125</v>
      </c>
      <c r="H21" s="68">
        <f t="shared" si="0"/>
        <v>0.06676795035</v>
      </c>
    </row>
    <row r="22" spans="1:8" ht="15" customHeight="1">
      <c r="A22" s="54"/>
      <c r="B22" s="11" t="s">
        <v>137</v>
      </c>
      <c r="C22" s="3"/>
      <c r="D22" s="3">
        <v>250</v>
      </c>
      <c r="E22" s="30">
        <v>0.077098302</v>
      </c>
      <c r="F22" s="31">
        <v>0.14763161310000003</v>
      </c>
      <c r="G22" s="8" t="s">
        <v>125</v>
      </c>
      <c r="H22" s="68">
        <f t="shared" si="0"/>
        <v>0.13286845179000004</v>
      </c>
    </row>
    <row r="23" spans="1:8" ht="15" customHeight="1">
      <c r="A23" s="54"/>
      <c r="B23" s="10" t="s">
        <v>138</v>
      </c>
      <c r="C23" s="3"/>
      <c r="D23" s="9">
        <v>160</v>
      </c>
      <c r="E23" s="30">
        <v>0.03956964000000001</v>
      </c>
      <c r="F23" s="31">
        <v>0.103768842</v>
      </c>
      <c r="G23" s="8" t="s">
        <v>125</v>
      </c>
      <c r="H23" s="68">
        <f t="shared" si="0"/>
        <v>0.0933919578</v>
      </c>
    </row>
    <row r="24" spans="1:8" ht="15" customHeight="1">
      <c r="A24" s="54"/>
      <c r="B24" s="32" t="s">
        <v>9</v>
      </c>
      <c r="C24" s="14" t="s">
        <v>7</v>
      </c>
      <c r="D24" s="9"/>
      <c r="E24" s="30"/>
      <c r="F24" s="31"/>
      <c r="G24" s="8" t="s">
        <v>125</v>
      </c>
      <c r="H24" s="68">
        <f t="shared" si="0"/>
        <v>0</v>
      </c>
    </row>
    <row r="25" spans="1:8" ht="15" customHeight="1">
      <c r="A25" s="54"/>
      <c r="B25" s="11" t="s">
        <v>139</v>
      </c>
      <c r="C25" s="3"/>
      <c r="D25" s="3">
        <v>250</v>
      </c>
      <c r="E25" s="30">
        <v>0.0087978</v>
      </c>
      <c r="F25" s="31">
        <v>0.21251709000000002</v>
      </c>
      <c r="G25" s="8" t="s">
        <v>125</v>
      </c>
      <c r="H25" s="68">
        <f t="shared" si="0"/>
        <v>0.191265381</v>
      </c>
    </row>
    <row r="26" spans="1:8" ht="15" customHeight="1">
      <c r="A26" s="54"/>
      <c r="B26" s="33" t="s">
        <v>10</v>
      </c>
      <c r="C26" s="14" t="s">
        <v>11</v>
      </c>
      <c r="D26" s="3"/>
      <c r="E26" s="30"/>
      <c r="F26" s="31"/>
      <c r="G26" s="8" t="s">
        <v>125</v>
      </c>
      <c r="H26" s="68">
        <f t="shared" si="0"/>
        <v>0</v>
      </c>
    </row>
    <row r="27" spans="1:8" ht="15" customHeight="1">
      <c r="A27" s="54"/>
      <c r="B27" s="11" t="s">
        <v>140</v>
      </c>
      <c r="C27" s="3"/>
      <c r="D27" s="3">
        <v>160</v>
      </c>
      <c r="E27" s="30">
        <v>0.0033182400000000005</v>
      </c>
      <c r="F27" s="31">
        <v>0.138207672</v>
      </c>
      <c r="G27" s="8" t="s">
        <v>125</v>
      </c>
      <c r="H27" s="68">
        <f t="shared" si="0"/>
        <v>0.1243869048</v>
      </c>
    </row>
    <row r="28" spans="1:8" ht="15" customHeight="1" thickBot="1">
      <c r="A28" s="55"/>
      <c r="B28" s="15" t="s">
        <v>141</v>
      </c>
      <c r="C28" s="17" t="s">
        <v>12</v>
      </c>
      <c r="D28" s="16">
        <v>100</v>
      </c>
      <c r="E28" s="34">
        <v>0.0008928</v>
      </c>
      <c r="F28" s="35">
        <v>0.08750184</v>
      </c>
      <c r="G28" s="8" t="s">
        <v>125</v>
      </c>
      <c r="H28" s="68">
        <f t="shared" si="0"/>
        <v>0.078751656</v>
      </c>
    </row>
    <row r="29" spans="1:8" ht="15" customHeight="1">
      <c r="A29" s="56" t="s">
        <v>13</v>
      </c>
      <c r="B29" s="36" t="s">
        <v>14</v>
      </c>
      <c r="C29" s="37" t="s">
        <v>7</v>
      </c>
      <c r="D29" s="13"/>
      <c r="E29" s="38"/>
      <c r="F29" s="39"/>
      <c r="G29" s="8" t="s">
        <v>125</v>
      </c>
      <c r="H29" s="68">
        <f t="shared" si="0"/>
        <v>0</v>
      </c>
    </row>
    <row r="30" spans="1:8" ht="15" customHeight="1">
      <c r="A30" s="57"/>
      <c r="B30" s="11" t="s">
        <v>142</v>
      </c>
      <c r="C30" s="3"/>
      <c r="D30" s="3">
        <v>250</v>
      </c>
      <c r="E30" s="30">
        <v>0.03474945</v>
      </c>
      <c r="F30" s="31">
        <v>0.1878630225</v>
      </c>
      <c r="G30" s="8" t="s">
        <v>125</v>
      </c>
      <c r="H30" s="68">
        <f t="shared" si="0"/>
        <v>0.16907672025</v>
      </c>
    </row>
    <row r="31" spans="1:8" ht="15" customHeight="1">
      <c r="A31" s="57"/>
      <c r="B31" s="11" t="s">
        <v>143</v>
      </c>
      <c r="C31" s="3"/>
      <c r="D31" s="3">
        <v>160</v>
      </c>
      <c r="E31" s="30">
        <v>0.04111716000000001</v>
      </c>
      <c r="F31" s="31">
        <v>0.102298698</v>
      </c>
      <c r="G31" s="8" t="s">
        <v>125</v>
      </c>
      <c r="H31" s="68">
        <f t="shared" si="0"/>
        <v>0.0920688282</v>
      </c>
    </row>
    <row r="32" spans="1:8" ht="15" customHeight="1">
      <c r="A32" s="57"/>
      <c r="B32" s="11" t="s">
        <v>144</v>
      </c>
      <c r="C32" s="3"/>
      <c r="D32" s="3">
        <v>250</v>
      </c>
      <c r="E32" s="30">
        <v>0.044387039999999996</v>
      </c>
      <c r="F32" s="31">
        <v>0.178707312</v>
      </c>
      <c r="G32" s="8" t="s">
        <v>125</v>
      </c>
      <c r="H32" s="68">
        <f t="shared" si="0"/>
        <v>0.16083658080000002</v>
      </c>
    </row>
    <row r="33" spans="1:8" ht="15" customHeight="1">
      <c r="A33" s="57"/>
      <c r="B33" s="11" t="s">
        <v>145</v>
      </c>
      <c r="C33" s="3"/>
      <c r="D33" s="3">
        <v>160</v>
      </c>
      <c r="E33" s="30">
        <v>0.016293600000000002</v>
      </c>
      <c r="F33" s="31">
        <v>0.12588108</v>
      </c>
      <c r="G33" s="8" t="s">
        <v>125</v>
      </c>
      <c r="H33" s="68">
        <f t="shared" si="0"/>
        <v>0.113292972</v>
      </c>
    </row>
    <row r="34" spans="1:8" ht="15" customHeight="1">
      <c r="A34" s="57"/>
      <c r="B34" s="11" t="s">
        <v>146</v>
      </c>
      <c r="C34" s="3"/>
      <c r="D34" s="3">
        <v>160</v>
      </c>
      <c r="E34" s="30">
        <v>0.046253550000000004</v>
      </c>
      <c r="F34" s="31">
        <v>0.09741912750000001</v>
      </c>
      <c r="G34" s="8" t="s">
        <v>125</v>
      </c>
      <c r="H34" s="68">
        <f t="shared" si="0"/>
        <v>0.08767721475000001</v>
      </c>
    </row>
    <row r="35" spans="1:8" ht="15" customHeight="1">
      <c r="A35" s="57"/>
      <c r="B35" s="11" t="s">
        <v>147</v>
      </c>
      <c r="C35" s="3"/>
      <c r="D35" s="3">
        <v>160</v>
      </c>
      <c r="E35" s="30">
        <v>0.0060412800000000004</v>
      </c>
      <c r="F35" s="31">
        <v>0.135620784</v>
      </c>
      <c r="G35" s="8" t="s">
        <v>125</v>
      </c>
      <c r="H35" s="68">
        <f t="shared" si="0"/>
        <v>0.1220587056</v>
      </c>
    </row>
    <row r="36" spans="1:8" ht="15" customHeight="1">
      <c r="A36" s="57"/>
      <c r="B36" s="11" t="s">
        <v>148</v>
      </c>
      <c r="C36" s="3"/>
      <c r="D36" s="3">
        <v>160</v>
      </c>
      <c r="E36" s="30">
        <v>0.0303552</v>
      </c>
      <c r="F36" s="31">
        <v>0.11252256000000001</v>
      </c>
      <c r="G36" s="8" t="s">
        <v>125</v>
      </c>
      <c r="H36" s="68">
        <f t="shared" si="0"/>
        <v>0.101270304</v>
      </c>
    </row>
    <row r="37" spans="1:8" ht="15" customHeight="1">
      <c r="A37" s="57"/>
      <c r="B37" s="11" t="s">
        <v>149</v>
      </c>
      <c r="C37" s="3"/>
      <c r="D37" s="3">
        <v>315</v>
      </c>
      <c r="E37" s="30">
        <v>0.0303831</v>
      </c>
      <c r="F37" s="31">
        <v>0.24943855499999998</v>
      </c>
      <c r="G37" s="8" t="s">
        <v>125</v>
      </c>
      <c r="H37" s="68">
        <f t="shared" si="0"/>
        <v>0.22449469949999998</v>
      </c>
    </row>
    <row r="38" spans="1:8" ht="15" customHeight="1">
      <c r="A38" s="57"/>
      <c r="B38" s="11" t="s">
        <v>150</v>
      </c>
      <c r="C38" s="3"/>
      <c r="D38" s="3">
        <v>250</v>
      </c>
      <c r="E38" s="30">
        <v>0.020980799999999997</v>
      </c>
      <c r="F38" s="31">
        <v>0.20094324</v>
      </c>
      <c r="G38" s="8" t="s">
        <v>125</v>
      </c>
      <c r="H38" s="68">
        <f t="shared" si="0"/>
        <v>0.180848916</v>
      </c>
    </row>
    <row r="39" spans="1:8" ht="15" customHeight="1">
      <c r="A39" s="57"/>
      <c r="B39" s="11" t="s">
        <v>151</v>
      </c>
      <c r="C39" s="3"/>
      <c r="D39" s="3">
        <v>250</v>
      </c>
      <c r="E39" s="30">
        <v>0.02178246</v>
      </c>
      <c r="F39" s="31">
        <v>0.200181663</v>
      </c>
      <c r="G39" s="8" t="s">
        <v>125</v>
      </c>
      <c r="H39" s="68">
        <f t="shared" si="0"/>
        <v>0.1801634967</v>
      </c>
    </row>
    <row r="40" spans="1:8" ht="15" customHeight="1">
      <c r="A40" s="57"/>
      <c r="B40" s="11" t="s">
        <v>152</v>
      </c>
      <c r="C40" s="3"/>
      <c r="D40" s="3">
        <v>160</v>
      </c>
      <c r="E40" s="30">
        <v>0.00284115</v>
      </c>
      <c r="F40" s="31">
        <v>0.1386609075</v>
      </c>
      <c r="G40" s="8" t="s">
        <v>125</v>
      </c>
      <c r="H40" s="68">
        <f t="shared" si="0"/>
        <v>0.12479481675000001</v>
      </c>
    </row>
    <row r="41" spans="1:8" ht="15" customHeight="1">
      <c r="A41" s="57"/>
      <c r="B41" s="11" t="s">
        <v>153</v>
      </c>
      <c r="C41" s="3"/>
      <c r="D41" s="3">
        <v>160</v>
      </c>
      <c r="E41" s="30">
        <v>0.019464900000000004</v>
      </c>
      <c r="F41" s="31">
        <v>0.122868345</v>
      </c>
      <c r="G41" s="8" t="s">
        <v>125</v>
      </c>
      <c r="H41" s="68">
        <f t="shared" si="0"/>
        <v>0.11058151050000001</v>
      </c>
    </row>
    <row r="42" spans="1:8" ht="15" customHeight="1">
      <c r="A42" s="57"/>
      <c r="B42" s="40" t="s">
        <v>15</v>
      </c>
      <c r="C42" s="14" t="s">
        <v>7</v>
      </c>
      <c r="D42" s="3"/>
      <c r="E42" s="30"/>
      <c r="F42" s="31"/>
      <c r="G42" s="8" t="s">
        <v>125</v>
      </c>
      <c r="H42" s="68">
        <f t="shared" si="0"/>
        <v>0</v>
      </c>
    </row>
    <row r="43" spans="1:8" ht="15" customHeight="1">
      <c r="A43" s="57"/>
      <c r="B43" s="10" t="s">
        <v>154</v>
      </c>
      <c r="C43" s="3"/>
      <c r="D43" s="9">
        <v>160</v>
      </c>
      <c r="E43" s="30">
        <v>0.0042408</v>
      </c>
      <c r="F43" s="31">
        <v>0.13733124000000002</v>
      </c>
      <c r="G43" s="8" t="s">
        <v>125</v>
      </c>
      <c r="H43" s="68">
        <f t="shared" si="0"/>
        <v>0.12359811600000002</v>
      </c>
    </row>
    <row r="44" spans="1:8" ht="15" customHeight="1">
      <c r="A44" s="57"/>
      <c r="B44" s="11" t="s">
        <v>155</v>
      </c>
      <c r="C44" s="3"/>
      <c r="D44" s="3">
        <v>160</v>
      </c>
      <c r="E44" s="30">
        <v>0.0499968</v>
      </c>
      <c r="F44" s="31">
        <v>0.09386304000000001</v>
      </c>
      <c r="G44" s="8" t="s">
        <v>125</v>
      </c>
      <c r="H44" s="68">
        <f t="shared" si="0"/>
        <v>0.08447673600000001</v>
      </c>
    </row>
    <row r="45" spans="1:8" ht="15" customHeight="1">
      <c r="A45" s="57"/>
      <c r="B45" s="11" t="s">
        <v>156</v>
      </c>
      <c r="C45" s="3"/>
      <c r="D45" s="3">
        <v>400</v>
      </c>
      <c r="E45" s="30">
        <v>0.00886662</v>
      </c>
      <c r="F45" s="31">
        <v>0.344976711</v>
      </c>
      <c r="G45" s="8" t="s">
        <v>125</v>
      </c>
      <c r="H45" s="68">
        <f t="shared" si="0"/>
        <v>0.3104790399</v>
      </c>
    </row>
    <row r="46" spans="1:8" ht="15" customHeight="1">
      <c r="A46" s="57"/>
      <c r="B46" s="11" t="s">
        <v>157</v>
      </c>
      <c r="C46" s="3"/>
      <c r="D46" s="3">
        <v>160</v>
      </c>
      <c r="E46" s="30">
        <v>0.02427858</v>
      </c>
      <c r="F46" s="31">
        <v>0.11829534900000002</v>
      </c>
      <c r="G46" s="8" t="s">
        <v>125</v>
      </c>
      <c r="H46" s="68">
        <f t="shared" si="0"/>
        <v>0.10646581410000001</v>
      </c>
    </row>
    <row r="47" spans="1:8" ht="15" customHeight="1">
      <c r="A47" s="57"/>
      <c r="B47" s="11" t="s">
        <v>158</v>
      </c>
      <c r="C47" s="3"/>
      <c r="D47" s="3">
        <v>100</v>
      </c>
      <c r="E47" s="30">
        <v>0.03457647</v>
      </c>
      <c r="F47" s="31">
        <v>0.0555023535</v>
      </c>
      <c r="G47" s="8" t="s">
        <v>125</v>
      </c>
      <c r="H47" s="68">
        <f t="shared" si="0"/>
        <v>0.049952118149999995</v>
      </c>
    </row>
    <row r="48" spans="1:8" ht="15" customHeight="1">
      <c r="A48" s="57"/>
      <c r="B48" s="11" t="s">
        <v>159</v>
      </c>
      <c r="C48" s="3"/>
      <c r="D48" s="3">
        <v>160</v>
      </c>
      <c r="E48" s="30">
        <v>0.03356277</v>
      </c>
      <c r="F48" s="31">
        <v>0.10947536850000002</v>
      </c>
      <c r="G48" s="8" t="s">
        <v>125</v>
      </c>
      <c r="H48" s="68">
        <f t="shared" si="0"/>
        <v>0.09852783165000001</v>
      </c>
    </row>
    <row r="49" spans="1:8" ht="15" customHeight="1">
      <c r="A49" s="57"/>
      <c r="B49" s="11" t="s">
        <v>160</v>
      </c>
      <c r="C49" s="3"/>
      <c r="D49" s="3">
        <v>160</v>
      </c>
      <c r="E49" s="30">
        <v>0.03298152</v>
      </c>
      <c r="F49" s="31">
        <v>0.11002755600000001</v>
      </c>
      <c r="G49" s="8" t="s">
        <v>125</v>
      </c>
      <c r="H49" s="68">
        <f t="shared" si="0"/>
        <v>0.09902480040000002</v>
      </c>
    </row>
    <row r="50" spans="1:8" ht="15" customHeight="1">
      <c r="A50" s="57"/>
      <c r="B50" s="11" t="s">
        <v>161</v>
      </c>
      <c r="C50" s="3"/>
      <c r="D50" s="3">
        <v>400</v>
      </c>
      <c r="E50" s="30">
        <v>0.0124062</v>
      </c>
      <c r="F50" s="31">
        <v>0.34161411</v>
      </c>
      <c r="G50" s="8" t="s">
        <v>125</v>
      </c>
      <c r="H50" s="68">
        <f t="shared" si="0"/>
        <v>0.30745269900000005</v>
      </c>
    </row>
    <row r="51" spans="1:8" ht="15" customHeight="1">
      <c r="A51" s="57"/>
      <c r="B51" s="11" t="s">
        <v>162</v>
      </c>
      <c r="C51" s="3"/>
      <c r="D51" s="3">
        <v>100</v>
      </c>
      <c r="E51" s="30">
        <v>0.019130099999999997</v>
      </c>
      <c r="F51" s="31">
        <v>0.070176405</v>
      </c>
      <c r="G51" s="8" t="s">
        <v>125</v>
      </c>
      <c r="H51" s="68">
        <f t="shared" si="0"/>
        <v>0.06315876449999999</v>
      </c>
    </row>
    <row r="52" spans="1:8" ht="15" customHeight="1">
      <c r="A52" s="57"/>
      <c r="B52" s="11" t="s">
        <v>163</v>
      </c>
      <c r="C52" s="3"/>
      <c r="D52" s="3">
        <v>250</v>
      </c>
      <c r="E52" s="30">
        <v>0.07275203999999999</v>
      </c>
      <c r="F52" s="31">
        <v>0.15176056200000002</v>
      </c>
      <c r="G52" s="8" t="s">
        <v>125</v>
      </c>
      <c r="H52" s="68">
        <f t="shared" si="0"/>
        <v>0.1365845058</v>
      </c>
    </row>
    <row r="53" spans="1:8" ht="15" customHeight="1">
      <c r="A53" s="57"/>
      <c r="B53" s="10" t="s">
        <v>164</v>
      </c>
      <c r="C53" s="3"/>
      <c r="D53" s="9">
        <v>160</v>
      </c>
      <c r="E53" s="30">
        <v>0.005754840000000001</v>
      </c>
      <c r="F53" s="31">
        <v>0.135892902</v>
      </c>
      <c r="G53" s="8" t="s">
        <v>125</v>
      </c>
      <c r="H53" s="68">
        <f t="shared" si="0"/>
        <v>0.1223036118</v>
      </c>
    </row>
    <row r="54" spans="1:8" ht="15" customHeight="1">
      <c r="A54" s="57"/>
      <c r="B54" s="40" t="s">
        <v>16</v>
      </c>
      <c r="C54" s="14" t="s">
        <v>7</v>
      </c>
      <c r="D54" s="9"/>
      <c r="E54" s="30"/>
      <c r="F54" s="31"/>
      <c r="G54" s="8" t="s">
        <v>125</v>
      </c>
      <c r="H54" s="68">
        <f t="shared" si="0"/>
        <v>0</v>
      </c>
    </row>
    <row r="55" spans="1:8" ht="15" customHeight="1">
      <c r="A55" s="57"/>
      <c r="B55" s="10" t="s">
        <v>165</v>
      </c>
      <c r="C55" s="3"/>
      <c r="D55" s="9">
        <v>160</v>
      </c>
      <c r="E55" s="30">
        <v>0.0165168</v>
      </c>
      <c r="F55" s="31">
        <v>0.12566904</v>
      </c>
      <c r="G55" s="8" t="s">
        <v>125</v>
      </c>
      <c r="H55" s="68">
        <f t="shared" si="0"/>
        <v>0.113102136</v>
      </c>
    </row>
    <row r="56" spans="1:8" ht="15" customHeight="1">
      <c r="A56" s="57"/>
      <c r="B56" s="10" t="s">
        <v>166</v>
      </c>
      <c r="C56" s="3"/>
      <c r="D56" s="9">
        <v>160</v>
      </c>
      <c r="E56" s="30">
        <v>0.0276675</v>
      </c>
      <c r="F56" s="31">
        <v>0.11507587500000001</v>
      </c>
      <c r="G56" s="8" t="s">
        <v>125</v>
      </c>
      <c r="H56" s="68">
        <f t="shared" si="0"/>
        <v>0.10356828750000001</v>
      </c>
    </row>
    <row r="57" spans="1:8" ht="15" customHeight="1">
      <c r="A57" s="57"/>
      <c r="B57" s="10" t="s">
        <v>167</v>
      </c>
      <c r="C57" s="3"/>
      <c r="D57" s="9">
        <v>160</v>
      </c>
      <c r="E57" s="30">
        <v>0.02589678</v>
      </c>
      <c r="F57" s="31">
        <v>0.116758059</v>
      </c>
      <c r="G57" s="8" t="s">
        <v>125</v>
      </c>
      <c r="H57" s="68">
        <f t="shared" si="0"/>
        <v>0.1050822531</v>
      </c>
    </row>
    <row r="58" spans="1:8" ht="15" customHeight="1">
      <c r="A58" s="57"/>
      <c r="B58" s="10" t="s">
        <v>168</v>
      </c>
      <c r="C58" s="3"/>
      <c r="D58" s="9">
        <v>250</v>
      </c>
      <c r="E58" s="30">
        <v>0.025988850000000004</v>
      </c>
      <c r="F58" s="31">
        <v>0.1961855925</v>
      </c>
      <c r="G58" s="8" t="s">
        <v>125</v>
      </c>
      <c r="H58" s="68">
        <f t="shared" si="0"/>
        <v>0.17656703325</v>
      </c>
    </row>
    <row r="59" spans="1:8" ht="15" customHeight="1">
      <c r="A59" s="57"/>
      <c r="B59" s="10" t="s">
        <v>169</v>
      </c>
      <c r="C59" s="3"/>
      <c r="D59" s="9">
        <v>160</v>
      </c>
      <c r="E59" s="30">
        <v>0.02228466</v>
      </c>
      <c r="F59" s="31">
        <v>0.120189573</v>
      </c>
      <c r="G59" s="8" t="s">
        <v>125</v>
      </c>
      <c r="H59" s="68">
        <f t="shared" si="0"/>
        <v>0.1081706157</v>
      </c>
    </row>
    <row r="60" spans="1:8" ht="15" customHeight="1">
      <c r="A60" s="57"/>
      <c r="B60" s="10" t="s">
        <v>170</v>
      </c>
      <c r="C60" s="3"/>
      <c r="D60" s="9">
        <v>250</v>
      </c>
      <c r="E60" s="30">
        <v>0.0351168</v>
      </c>
      <c r="F60" s="31">
        <v>0.18751404</v>
      </c>
      <c r="G60" s="8" t="s">
        <v>125</v>
      </c>
      <c r="H60" s="68">
        <f t="shared" si="0"/>
        <v>0.168762636</v>
      </c>
    </row>
    <row r="61" spans="1:8" ht="15" customHeight="1">
      <c r="A61" s="57"/>
      <c r="B61" s="10" t="s">
        <v>171</v>
      </c>
      <c r="C61" s="3"/>
      <c r="D61" s="9">
        <v>400</v>
      </c>
      <c r="E61" s="30">
        <v>0.09531756000000001</v>
      </c>
      <c r="F61" s="31">
        <v>0.26284831799999997</v>
      </c>
      <c r="G61" s="8" t="s">
        <v>125</v>
      </c>
      <c r="H61" s="68">
        <f t="shared" si="0"/>
        <v>0.23656348619999998</v>
      </c>
    </row>
    <row r="62" spans="1:8" ht="15" customHeight="1">
      <c r="A62" s="57"/>
      <c r="B62" s="10" t="s">
        <v>17</v>
      </c>
      <c r="C62" s="3"/>
      <c r="D62" s="9">
        <v>250</v>
      </c>
      <c r="E62" s="30">
        <v>0.01417878</v>
      </c>
      <c r="F62" s="31">
        <v>0.207405159</v>
      </c>
      <c r="G62" s="8" t="s">
        <v>125</v>
      </c>
      <c r="H62" s="68">
        <f t="shared" si="0"/>
        <v>0.1866646431</v>
      </c>
    </row>
    <row r="63" spans="1:8" ht="15" customHeight="1">
      <c r="A63" s="57"/>
      <c r="B63" s="40" t="s">
        <v>18</v>
      </c>
      <c r="C63" s="14" t="s">
        <v>7</v>
      </c>
      <c r="D63" s="3"/>
      <c r="E63" s="30"/>
      <c r="F63" s="31"/>
      <c r="G63" s="8" t="s">
        <v>125</v>
      </c>
      <c r="H63" s="68">
        <f t="shared" si="0"/>
        <v>0</v>
      </c>
    </row>
    <row r="64" spans="1:8" ht="15" customHeight="1">
      <c r="A64" s="57"/>
      <c r="B64" s="11" t="s">
        <v>172</v>
      </c>
      <c r="C64" s="3"/>
      <c r="D64" s="3">
        <v>160</v>
      </c>
      <c r="E64" s="30">
        <v>0.0015103200000000001</v>
      </c>
      <c r="F64" s="31">
        <v>0.139925196</v>
      </c>
      <c r="G64" s="8" t="s">
        <v>125</v>
      </c>
      <c r="H64" s="68">
        <f t="shared" si="0"/>
        <v>0.1259326764</v>
      </c>
    </row>
    <row r="65" spans="1:8" ht="15" customHeight="1">
      <c r="A65" s="57"/>
      <c r="B65" s="11" t="s">
        <v>173</v>
      </c>
      <c r="C65" s="3"/>
      <c r="D65" s="3">
        <v>250</v>
      </c>
      <c r="E65" s="30">
        <v>0.01311393</v>
      </c>
      <c r="F65" s="31">
        <v>0.20841676650000002</v>
      </c>
      <c r="G65" s="8" t="s">
        <v>125</v>
      </c>
      <c r="H65" s="68">
        <f t="shared" si="0"/>
        <v>0.18757508985000002</v>
      </c>
    </row>
    <row r="66" spans="1:8" ht="15" customHeight="1">
      <c r="A66" s="57"/>
      <c r="B66" s="11" t="s">
        <v>174</v>
      </c>
      <c r="C66" s="3"/>
      <c r="D66" s="3">
        <v>250</v>
      </c>
      <c r="E66" s="30">
        <v>0.00417012</v>
      </c>
      <c r="F66" s="31">
        <v>0.216913386</v>
      </c>
      <c r="G66" s="8" t="s">
        <v>125</v>
      </c>
      <c r="H66" s="68">
        <f t="shared" si="0"/>
        <v>0.19522204740000001</v>
      </c>
    </row>
    <row r="67" spans="1:8" ht="15" customHeight="1">
      <c r="A67" s="57"/>
      <c r="B67" s="11" t="s">
        <v>175</v>
      </c>
      <c r="C67" s="3"/>
      <c r="D67" s="3">
        <v>100</v>
      </c>
      <c r="E67" s="30">
        <v>0.00677505</v>
      </c>
      <c r="F67" s="31">
        <v>0.08191370249999999</v>
      </c>
      <c r="G67" s="8" t="s">
        <v>125</v>
      </c>
      <c r="H67" s="68">
        <f t="shared" si="0"/>
        <v>0.07372233225</v>
      </c>
    </row>
    <row r="68" spans="1:8" ht="15" customHeight="1">
      <c r="A68" s="57"/>
      <c r="B68" s="40" t="s">
        <v>19</v>
      </c>
      <c r="C68" s="14" t="s">
        <v>7</v>
      </c>
      <c r="D68" s="3"/>
      <c r="E68" s="30"/>
      <c r="F68" s="31"/>
      <c r="G68" s="8" t="s">
        <v>125</v>
      </c>
      <c r="H68" s="68">
        <f t="shared" si="0"/>
        <v>0</v>
      </c>
    </row>
    <row r="69" spans="1:8" ht="15" customHeight="1">
      <c r="A69" s="57"/>
      <c r="B69" s="11" t="s">
        <v>176</v>
      </c>
      <c r="C69" s="14" t="s">
        <v>20</v>
      </c>
      <c r="D69" s="3">
        <v>100</v>
      </c>
      <c r="E69" s="30">
        <v>0.008804310000000001</v>
      </c>
      <c r="F69" s="31">
        <v>0.0799859055</v>
      </c>
      <c r="G69" s="8" t="s">
        <v>125</v>
      </c>
      <c r="H69" s="68">
        <f t="shared" si="0"/>
        <v>0.07198731494999999</v>
      </c>
    </row>
    <row r="70" spans="1:8" ht="15" customHeight="1">
      <c r="A70" s="57"/>
      <c r="B70" s="11" t="s">
        <v>177</v>
      </c>
      <c r="C70" s="14" t="s">
        <v>21</v>
      </c>
      <c r="D70" s="3">
        <v>160</v>
      </c>
      <c r="E70" s="30">
        <v>0.009594345000000002</v>
      </c>
      <c r="F70" s="31">
        <v>0.13224537225</v>
      </c>
      <c r="G70" s="8" t="s">
        <v>125</v>
      </c>
      <c r="H70" s="68">
        <f t="shared" si="0"/>
        <v>0.119020835025</v>
      </c>
    </row>
    <row r="71" spans="1:8" ht="15" customHeight="1">
      <c r="A71" s="57"/>
      <c r="B71" s="11" t="s">
        <v>178</v>
      </c>
      <c r="C71" s="3"/>
      <c r="D71" s="3">
        <v>100</v>
      </c>
      <c r="E71" s="30">
        <v>0.005157594</v>
      </c>
      <c r="F71" s="31">
        <v>0.08345028569999999</v>
      </c>
      <c r="G71" s="8" t="s">
        <v>125</v>
      </c>
      <c r="H71" s="68">
        <f t="shared" si="0"/>
        <v>0.07510525712999999</v>
      </c>
    </row>
    <row r="72" spans="1:8" ht="15" customHeight="1" thickBot="1">
      <c r="A72" s="58"/>
      <c r="B72" s="19" t="s">
        <v>179</v>
      </c>
      <c r="C72" s="12"/>
      <c r="D72" s="12">
        <v>250</v>
      </c>
      <c r="E72" s="41">
        <v>0.029579022</v>
      </c>
      <c r="F72" s="42">
        <v>0.1927749291</v>
      </c>
      <c r="G72" s="8" t="s">
        <v>125</v>
      </c>
      <c r="H72" s="68">
        <f t="shared" si="0"/>
        <v>0.17349743619</v>
      </c>
    </row>
    <row r="73" spans="1:8" ht="15" customHeight="1">
      <c r="A73" s="59" t="s">
        <v>122</v>
      </c>
      <c r="B73" s="43" t="s">
        <v>22</v>
      </c>
      <c r="C73" s="26" t="s">
        <v>23</v>
      </c>
      <c r="D73" s="44"/>
      <c r="E73" s="45"/>
      <c r="F73" s="46"/>
      <c r="G73" s="8" t="s">
        <v>125</v>
      </c>
      <c r="H73" s="68">
        <f t="shared" si="0"/>
        <v>0</v>
      </c>
    </row>
    <row r="74" spans="1:8" ht="15" customHeight="1">
      <c r="A74" s="60"/>
      <c r="B74" s="11" t="s">
        <v>180</v>
      </c>
      <c r="C74" s="3"/>
      <c r="D74" s="3">
        <v>100</v>
      </c>
      <c r="E74" s="30">
        <v>0.01469493</v>
      </c>
      <c r="F74" s="31">
        <v>0.0743898165</v>
      </c>
      <c r="G74" s="8" t="s">
        <v>125</v>
      </c>
      <c r="H74" s="68">
        <f t="shared" si="0"/>
        <v>0.06695083485</v>
      </c>
    </row>
    <row r="75" spans="1:8" ht="15" customHeight="1">
      <c r="A75" s="60"/>
      <c r="B75" s="11" t="s">
        <v>181</v>
      </c>
      <c r="C75" s="3"/>
      <c r="D75" s="3">
        <v>250</v>
      </c>
      <c r="E75" s="30">
        <v>0.03661875</v>
      </c>
      <c r="F75" s="31">
        <v>0.1860871875</v>
      </c>
      <c r="G75" s="8" t="s">
        <v>125</v>
      </c>
      <c r="H75" s="68">
        <f aca="true" t="shared" si="1" ref="H75:H138">F75-F75*G75</f>
        <v>0.16747846875</v>
      </c>
    </row>
    <row r="76" spans="1:8" ht="15" customHeight="1">
      <c r="A76" s="60"/>
      <c r="B76" s="40" t="s">
        <v>24</v>
      </c>
      <c r="C76" s="14" t="s">
        <v>25</v>
      </c>
      <c r="D76" s="3"/>
      <c r="E76" s="30"/>
      <c r="F76" s="31"/>
      <c r="G76" s="8" t="s">
        <v>125</v>
      </c>
      <c r="H76" s="68">
        <f t="shared" si="1"/>
        <v>0</v>
      </c>
    </row>
    <row r="77" spans="1:8" ht="15" customHeight="1">
      <c r="A77" s="60"/>
      <c r="B77" s="11" t="s">
        <v>182</v>
      </c>
      <c r="C77" s="3"/>
      <c r="D77" s="3">
        <v>160</v>
      </c>
      <c r="E77" s="30">
        <v>0.048701961</v>
      </c>
      <c r="F77" s="31">
        <v>0.09509313705000001</v>
      </c>
      <c r="G77" s="8" t="s">
        <v>125</v>
      </c>
      <c r="H77" s="68">
        <f t="shared" si="1"/>
        <v>0.085583823345</v>
      </c>
    </row>
    <row r="78" spans="1:8" ht="15" customHeight="1">
      <c r="A78" s="60"/>
      <c r="B78" s="11" t="s">
        <v>183</v>
      </c>
      <c r="C78" s="3"/>
      <c r="D78" s="3">
        <v>100</v>
      </c>
      <c r="E78" s="30">
        <v>0.01599507</v>
      </c>
      <c r="F78" s="31">
        <v>0.0731546835</v>
      </c>
      <c r="G78" s="8" t="s">
        <v>125</v>
      </c>
      <c r="H78" s="68">
        <f t="shared" si="1"/>
        <v>0.06583921514999999</v>
      </c>
    </row>
    <row r="79" spans="1:8" ht="15" customHeight="1">
      <c r="A79" s="60"/>
      <c r="B79" s="11" t="s">
        <v>184</v>
      </c>
      <c r="C79" s="3"/>
      <c r="D79" s="3">
        <v>160</v>
      </c>
      <c r="E79" s="30">
        <v>0.021616455000000003</v>
      </c>
      <c r="F79" s="31">
        <v>0.12082436775000001</v>
      </c>
      <c r="G79" s="8" t="s">
        <v>125</v>
      </c>
      <c r="H79" s="68">
        <f t="shared" si="1"/>
        <v>0.10874193097500001</v>
      </c>
    </row>
    <row r="80" spans="1:8" ht="15" customHeight="1">
      <c r="A80" s="60"/>
      <c r="B80" s="11" t="s">
        <v>185</v>
      </c>
      <c r="C80" s="3"/>
      <c r="D80" s="3">
        <v>160</v>
      </c>
      <c r="E80" s="30">
        <v>0.0117645</v>
      </c>
      <c r="F80" s="31">
        <v>0.130183725</v>
      </c>
      <c r="G80" s="8" t="s">
        <v>125</v>
      </c>
      <c r="H80" s="68">
        <f t="shared" si="1"/>
        <v>0.1171653525</v>
      </c>
    </row>
    <row r="81" spans="1:8" ht="15" customHeight="1">
      <c r="A81" s="60"/>
      <c r="B81" s="11" t="s">
        <v>186</v>
      </c>
      <c r="C81" s="3"/>
      <c r="D81" s="3">
        <v>100</v>
      </c>
      <c r="E81" s="30">
        <v>0.0002139</v>
      </c>
      <c r="F81" s="31">
        <v>0.08814679499999999</v>
      </c>
      <c r="G81" s="8" t="s">
        <v>125</v>
      </c>
      <c r="H81" s="68">
        <f t="shared" si="1"/>
        <v>0.0793321155</v>
      </c>
    </row>
    <row r="82" spans="1:8" ht="15" customHeight="1">
      <c r="A82" s="60"/>
      <c r="B82" s="33" t="s">
        <v>26</v>
      </c>
      <c r="C82" s="14" t="s">
        <v>27</v>
      </c>
      <c r="D82" s="3"/>
      <c r="E82" s="30"/>
      <c r="F82" s="31"/>
      <c r="G82" s="8" t="s">
        <v>125</v>
      </c>
      <c r="H82" s="68">
        <f t="shared" si="1"/>
        <v>0</v>
      </c>
    </row>
    <row r="83" spans="1:8" ht="15" customHeight="1">
      <c r="A83" s="60"/>
      <c r="B83" s="11" t="s">
        <v>187</v>
      </c>
      <c r="C83" s="3"/>
      <c r="D83" s="3">
        <v>250</v>
      </c>
      <c r="E83" s="30">
        <v>0.07507425000000001</v>
      </c>
      <c r="F83" s="31">
        <v>0.14955446249999998</v>
      </c>
      <c r="G83" s="8" t="s">
        <v>125</v>
      </c>
      <c r="H83" s="68">
        <f t="shared" si="1"/>
        <v>0.13459901624999998</v>
      </c>
    </row>
    <row r="84" spans="1:8" ht="15" customHeight="1">
      <c r="A84" s="60"/>
      <c r="B84" s="11" t="s">
        <v>188</v>
      </c>
      <c r="C84" s="3"/>
      <c r="D84" s="3">
        <v>250</v>
      </c>
      <c r="E84" s="30">
        <v>0.00021204</v>
      </c>
      <c r="F84" s="31">
        <v>0.22067356200000002</v>
      </c>
      <c r="G84" s="8" t="s">
        <v>125</v>
      </c>
      <c r="H84" s="68">
        <f t="shared" si="1"/>
        <v>0.19860620580000002</v>
      </c>
    </row>
    <row r="85" spans="1:8" ht="15" customHeight="1">
      <c r="A85" s="60"/>
      <c r="B85" s="33" t="s">
        <v>28</v>
      </c>
      <c r="C85" s="14" t="s">
        <v>27</v>
      </c>
      <c r="D85" s="3"/>
      <c r="E85" s="30"/>
      <c r="F85" s="31"/>
      <c r="G85" s="8" t="s">
        <v>125</v>
      </c>
      <c r="H85" s="68">
        <f t="shared" si="1"/>
        <v>0</v>
      </c>
    </row>
    <row r="86" spans="1:8" ht="15" customHeight="1">
      <c r="A86" s="60"/>
      <c r="B86" s="11" t="s">
        <v>189</v>
      </c>
      <c r="C86" s="3"/>
      <c r="D86" s="3">
        <v>250</v>
      </c>
      <c r="E86" s="30">
        <v>0.0793848</v>
      </c>
      <c r="F86" s="31">
        <v>0.14545944</v>
      </c>
      <c r="G86" s="8" t="s">
        <v>125</v>
      </c>
      <c r="H86" s="68">
        <f t="shared" si="1"/>
        <v>0.130913496</v>
      </c>
    </row>
    <row r="87" spans="1:8" ht="15" customHeight="1">
      <c r="A87" s="60"/>
      <c r="B87" s="11" t="s">
        <v>190</v>
      </c>
      <c r="C87" s="3"/>
      <c r="D87" s="3">
        <v>160</v>
      </c>
      <c r="E87" s="30">
        <v>0.015349650000000003</v>
      </c>
      <c r="F87" s="31">
        <v>0.12677783250000002</v>
      </c>
      <c r="G87" s="8" t="s">
        <v>125</v>
      </c>
      <c r="H87" s="68">
        <f t="shared" si="1"/>
        <v>0.11410004925000002</v>
      </c>
    </row>
    <row r="88" spans="1:8" ht="15" customHeight="1">
      <c r="A88" s="60"/>
      <c r="B88" s="11" t="s">
        <v>191</v>
      </c>
      <c r="C88" s="3"/>
      <c r="D88" s="3">
        <v>100</v>
      </c>
      <c r="E88" s="30">
        <v>0.01551147</v>
      </c>
      <c r="F88" s="31">
        <v>0.0736141035</v>
      </c>
      <c r="G88" s="8" t="s">
        <v>125</v>
      </c>
      <c r="H88" s="68">
        <f t="shared" si="1"/>
        <v>0.06625269315</v>
      </c>
    </row>
    <row r="89" spans="1:8" ht="15" customHeight="1">
      <c r="A89" s="60"/>
      <c r="B89" s="40" t="s">
        <v>29</v>
      </c>
      <c r="C89" s="14" t="s">
        <v>30</v>
      </c>
      <c r="D89" s="3"/>
      <c r="E89" s="30"/>
      <c r="F89" s="31"/>
      <c r="G89" s="8" t="s">
        <v>125</v>
      </c>
      <c r="H89" s="68">
        <f t="shared" si="1"/>
        <v>0</v>
      </c>
    </row>
    <row r="90" spans="1:8" ht="15" customHeight="1">
      <c r="A90" s="60"/>
      <c r="B90" s="11" t="s">
        <v>192</v>
      </c>
      <c r="C90" s="3"/>
      <c r="D90" s="3">
        <v>100</v>
      </c>
      <c r="E90" s="30">
        <v>0.00339264</v>
      </c>
      <c r="F90" s="31">
        <v>0.085126992</v>
      </c>
      <c r="G90" s="8" t="s">
        <v>125</v>
      </c>
      <c r="H90" s="68">
        <f t="shared" si="1"/>
        <v>0.0766142928</v>
      </c>
    </row>
    <row r="91" spans="1:8" ht="15" customHeight="1">
      <c r="A91" s="60"/>
      <c r="B91" s="11" t="s">
        <v>193</v>
      </c>
      <c r="C91" s="3"/>
      <c r="D91" s="3">
        <v>250</v>
      </c>
      <c r="E91" s="30">
        <v>0.001150038</v>
      </c>
      <c r="F91" s="31">
        <v>0.2197824639</v>
      </c>
      <c r="G91" s="8" t="s">
        <v>125</v>
      </c>
      <c r="H91" s="68">
        <f t="shared" si="1"/>
        <v>0.19780421751</v>
      </c>
    </row>
    <row r="92" spans="1:8" ht="15" customHeight="1">
      <c r="A92" s="60"/>
      <c r="B92" s="33" t="s">
        <v>31</v>
      </c>
      <c r="C92" s="3"/>
      <c r="D92" s="3"/>
      <c r="E92" s="30"/>
      <c r="F92" s="31"/>
      <c r="G92" s="8" t="s">
        <v>125</v>
      </c>
      <c r="H92" s="68">
        <f t="shared" si="1"/>
        <v>0</v>
      </c>
    </row>
    <row r="93" spans="1:8" ht="15" customHeight="1" thickBot="1">
      <c r="A93" s="61"/>
      <c r="B93" s="15" t="s">
        <v>194</v>
      </c>
      <c r="C93" s="16"/>
      <c r="D93" s="16">
        <v>400</v>
      </c>
      <c r="E93" s="34">
        <v>0.06591375</v>
      </c>
      <c r="F93" s="35">
        <v>0.2907819375</v>
      </c>
      <c r="G93" s="8" t="s">
        <v>125</v>
      </c>
      <c r="H93" s="68">
        <f t="shared" si="1"/>
        <v>0.26170374375</v>
      </c>
    </row>
    <row r="94" spans="1:8" ht="15" customHeight="1">
      <c r="A94" s="56" t="s">
        <v>32</v>
      </c>
      <c r="B94" s="36" t="s">
        <v>33</v>
      </c>
      <c r="C94" s="37" t="s">
        <v>34</v>
      </c>
      <c r="D94" s="13"/>
      <c r="E94" s="38"/>
      <c r="F94" s="39"/>
      <c r="G94" s="8" t="s">
        <v>125</v>
      </c>
      <c r="H94" s="68">
        <f t="shared" si="1"/>
        <v>0</v>
      </c>
    </row>
    <row r="95" spans="1:8" ht="15" customHeight="1">
      <c r="A95" s="57"/>
      <c r="B95" s="11" t="s">
        <v>195</v>
      </c>
      <c r="C95" s="3"/>
      <c r="D95" s="3">
        <v>100</v>
      </c>
      <c r="E95" s="30">
        <v>0.00922746</v>
      </c>
      <c r="F95" s="31">
        <v>0.079583913</v>
      </c>
      <c r="G95" s="8" t="s">
        <v>125</v>
      </c>
      <c r="H95" s="68">
        <f t="shared" si="1"/>
        <v>0.0716255217</v>
      </c>
    </row>
    <row r="96" spans="1:8" ht="15" customHeight="1">
      <c r="A96" s="57"/>
      <c r="B96" s="11" t="s">
        <v>196</v>
      </c>
      <c r="C96" s="3"/>
      <c r="D96" s="3">
        <v>250</v>
      </c>
      <c r="E96" s="30">
        <v>0.022833360000000004</v>
      </c>
      <c r="F96" s="31">
        <v>0.199183308</v>
      </c>
      <c r="G96" s="8" t="s">
        <v>125</v>
      </c>
      <c r="H96" s="68">
        <f t="shared" si="1"/>
        <v>0.1792649772</v>
      </c>
    </row>
    <row r="97" spans="1:8" ht="15" customHeight="1">
      <c r="A97" s="57"/>
      <c r="B97" s="11" t="s">
        <v>197</v>
      </c>
      <c r="C97" s="3"/>
      <c r="D97" s="3">
        <v>250</v>
      </c>
      <c r="E97" s="30">
        <v>0.004746719999999999</v>
      </c>
      <c r="F97" s="31">
        <v>0.21636561599999998</v>
      </c>
      <c r="G97" s="8" t="s">
        <v>125</v>
      </c>
      <c r="H97" s="68">
        <f t="shared" si="1"/>
        <v>0.1947290544</v>
      </c>
    </row>
    <row r="98" spans="1:8" ht="15" customHeight="1">
      <c r="A98" s="57"/>
      <c r="B98" s="11" t="s">
        <v>198</v>
      </c>
      <c r="C98" s="6"/>
      <c r="D98" s="3">
        <v>160</v>
      </c>
      <c r="E98" s="30">
        <v>0.016042500000000005</v>
      </c>
      <c r="F98" s="31">
        <v>0.12611962499999999</v>
      </c>
      <c r="G98" s="8" t="s">
        <v>125</v>
      </c>
      <c r="H98" s="68">
        <f t="shared" si="1"/>
        <v>0.11350766249999998</v>
      </c>
    </row>
    <row r="99" spans="1:8" ht="15" customHeight="1">
      <c r="A99" s="57"/>
      <c r="B99" s="11" t="s">
        <v>199</v>
      </c>
      <c r="C99" s="6"/>
      <c r="D99" s="3">
        <v>160</v>
      </c>
      <c r="E99" s="30">
        <v>0.017029230000000003</v>
      </c>
      <c r="F99" s="31">
        <v>0.1251822315</v>
      </c>
      <c r="G99" s="8" t="s">
        <v>125</v>
      </c>
      <c r="H99" s="68">
        <f t="shared" si="1"/>
        <v>0.11266400834999998</v>
      </c>
    </row>
    <row r="100" spans="1:8" ht="15" customHeight="1">
      <c r="A100" s="57"/>
      <c r="B100" s="11" t="s">
        <v>200</v>
      </c>
      <c r="C100" s="6"/>
      <c r="D100" s="3">
        <v>160</v>
      </c>
      <c r="E100" s="30">
        <v>0.020542770000000002</v>
      </c>
      <c r="F100" s="31">
        <v>0.1218443685</v>
      </c>
      <c r="G100" s="8" t="s">
        <v>125</v>
      </c>
      <c r="H100" s="68">
        <f t="shared" si="1"/>
        <v>0.10965993164999999</v>
      </c>
    </row>
    <row r="101" spans="1:8" ht="15" customHeight="1">
      <c r="A101" s="57"/>
      <c r="B101" s="11" t="s">
        <v>201</v>
      </c>
      <c r="C101" s="3"/>
      <c r="D101" s="3">
        <v>100</v>
      </c>
      <c r="E101" s="30">
        <v>0.021893316</v>
      </c>
      <c r="F101" s="31">
        <v>0.0675513498</v>
      </c>
      <c r="G101" s="8" t="s">
        <v>125</v>
      </c>
      <c r="H101" s="68">
        <f t="shared" si="1"/>
        <v>0.06079621481999999</v>
      </c>
    </row>
    <row r="102" spans="1:8" ht="15" customHeight="1">
      <c r="A102" s="57"/>
      <c r="B102" s="40" t="s">
        <v>35</v>
      </c>
      <c r="C102" s="14" t="s">
        <v>34</v>
      </c>
      <c r="D102" s="3"/>
      <c r="E102" s="30"/>
      <c r="F102" s="31"/>
      <c r="G102" s="8" t="s">
        <v>125</v>
      </c>
      <c r="H102" s="68">
        <f t="shared" si="1"/>
        <v>0</v>
      </c>
    </row>
    <row r="103" spans="1:8" ht="15" customHeight="1">
      <c r="A103" s="57"/>
      <c r="B103" s="11" t="s">
        <v>202</v>
      </c>
      <c r="C103" s="3"/>
      <c r="D103" s="3">
        <v>400</v>
      </c>
      <c r="E103" s="30">
        <v>0.01171335</v>
      </c>
      <c r="F103" s="31">
        <v>0.3422723175</v>
      </c>
      <c r="G103" s="8" t="s">
        <v>125</v>
      </c>
      <c r="H103" s="68">
        <f t="shared" si="1"/>
        <v>0.30804508575</v>
      </c>
    </row>
    <row r="104" spans="1:8" ht="15" customHeight="1">
      <c r="A104" s="57"/>
      <c r="B104" s="11" t="s">
        <v>203</v>
      </c>
      <c r="C104" s="3"/>
      <c r="D104" s="3">
        <v>250</v>
      </c>
      <c r="E104" s="30">
        <v>0.032951295</v>
      </c>
      <c r="F104" s="31">
        <v>0.18957126975000002</v>
      </c>
      <c r="G104" s="8" t="s">
        <v>125</v>
      </c>
      <c r="H104" s="68">
        <f t="shared" si="1"/>
        <v>0.17061414277500003</v>
      </c>
    </row>
    <row r="105" spans="1:8" ht="15" customHeight="1">
      <c r="A105" s="57"/>
      <c r="B105" s="40" t="s">
        <v>36</v>
      </c>
      <c r="C105" s="14" t="s">
        <v>34</v>
      </c>
      <c r="D105" s="3"/>
      <c r="E105" s="30"/>
      <c r="F105" s="31"/>
      <c r="G105" s="8" t="s">
        <v>125</v>
      </c>
      <c r="H105" s="68">
        <f t="shared" si="1"/>
        <v>0</v>
      </c>
    </row>
    <row r="106" spans="1:8" ht="15" customHeight="1">
      <c r="A106" s="57"/>
      <c r="B106" s="11" t="s">
        <v>204</v>
      </c>
      <c r="C106" s="3"/>
      <c r="D106" s="3">
        <v>250</v>
      </c>
      <c r="E106" s="30">
        <v>0.0014777700000000002</v>
      </c>
      <c r="F106" s="31">
        <v>0.2194711185</v>
      </c>
      <c r="G106" s="8" t="s">
        <v>125</v>
      </c>
      <c r="H106" s="68">
        <f t="shared" si="1"/>
        <v>0.19752400665</v>
      </c>
    </row>
    <row r="107" spans="1:8" ht="15" customHeight="1">
      <c r="A107" s="57"/>
      <c r="B107" s="11" t="s">
        <v>205</v>
      </c>
      <c r="C107" s="6"/>
      <c r="D107" s="3">
        <v>400</v>
      </c>
      <c r="E107" s="30">
        <v>0.00191673</v>
      </c>
      <c r="F107" s="31">
        <v>0.3515791065</v>
      </c>
      <c r="G107" s="8" t="s">
        <v>125</v>
      </c>
      <c r="H107" s="68">
        <f t="shared" si="1"/>
        <v>0.31642119585</v>
      </c>
    </row>
    <row r="108" spans="1:8" ht="15" customHeight="1">
      <c r="A108" s="57"/>
      <c r="B108" s="11" t="s">
        <v>206</v>
      </c>
      <c r="C108" s="3"/>
      <c r="D108" s="3">
        <v>100</v>
      </c>
      <c r="E108" s="30">
        <v>0.0109368</v>
      </c>
      <c r="F108" s="31">
        <v>0.07796004</v>
      </c>
      <c r="G108" s="8" t="s">
        <v>125</v>
      </c>
      <c r="H108" s="68">
        <f t="shared" si="1"/>
        <v>0.070164036</v>
      </c>
    </row>
    <row r="109" spans="1:8" ht="15" customHeight="1">
      <c r="A109" s="57"/>
      <c r="B109" s="40" t="s">
        <v>37</v>
      </c>
      <c r="C109" s="14" t="s">
        <v>38</v>
      </c>
      <c r="D109" s="3"/>
      <c r="E109" s="30"/>
      <c r="F109" s="31"/>
      <c r="G109" s="8" t="s">
        <v>125</v>
      </c>
      <c r="H109" s="68">
        <f t="shared" si="1"/>
        <v>0</v>
      </c>
    </row>
    <row r="110" spans="1:8" ht="15" customHeight="1">
      <c r="A110" s="57"/>
      <c r="B110" s="11" t="s">
        <v>207</v>
      </c>
      <c r="C110" s="3"/>
      <c r="D110" s="3">
        <v>60</v>
      </c>
      <c r="E110" s="30">
        <v>0.00699546</v>
      </c>
      <c r="F110" s="31">
        <v>0.046364313</v>
      </c>
      <c r="G110" s="8" t="s">
        <v>125</v>
      </c>
      <c r="H110" s="68">
        <f t="shared" si="1"/>
        <v>0.0417278817</v>
      </c>
    </row>
    <row r="111" spans="1:8" ht="15" customHeight="1">
      <c r="A111" s="57"/>
      <c r="B111" s="40" t="s">
        <v>39</v>
      </c>
      <c r="C111" s="14" t="s">
        <v>40</v>
      </c>
      <c r="D111" s="3"/>
      <c r="E111" s="30"/>
      <c r="F111" s="31"/>
      <c r="G111" s="8" t="s">
        <v>125</v>
      </c>
      <c r="H111" s="68">
        <f t="shared" si="1"/>
        <v>0</v>
      </c>
    </row>
    <row r="112" spans="1:8" ht="15" customHeight="1">
      <c r="A112" s="57"/>
      <c r="B112" s="11" t="s">
        <v>208</v>
      </c>
      <c r="C112" s="14" t="s">
        <v>41</v>
      </c>
      <c r="D112" s="3">
        <v>100</v>
      </c>
      <c r="E112" s="30">
        <v>0.007314450000000001</v>
      </c>
      <c r="F112" s="31">
        <v>0.0814012725</v>
      </c>
      <c r="G112" s="8" t="s">
        <v>125</v>
      </c>
      <c r="H112" s="68">
        <f t="shared" si="1"/>
        <v>0.07326114524999999</v>
      </c>
    </row>
    <row r="113" spans="1:8" ht="15" customHeight="1">
      <c r="A113" s="57"/>
      <c r="B113" s="11" t="s">
        <v>209</v>
      </c>
      <c r="C113" s="14"/>
      <c r="D113" s="3">
        <v>250</v>
      </c>
      <c r="E113" s="30">
        <v>0.00392088</v>
      </c>
      <c r="F113" s="31">
        <v>0.217150164</v>
      </c>
      <c r="G113" s="8" t="s">
        <v>125</v>
      </c>
      <c r="H113" s="68">
        <f t="shared" si="1"/>
        <v>0.1954351476</v>
      </c>
    </row>
    <row r="114" spans="1:8" ht="15" customHeight="1">
      <c r="A114" s="57"/>
      <c r="B114" s="11" t="s">
        <v>210</v>
      </c>
      <c r="C114" s="14" t="s">
        <v>34</v>
      </c>
      <c r="D114" s="3">
        <v>100</v>
      </c>
      <c r="E114" s="30">
        <v>0.0004278</v>
      </c>
      <c r="F114" s="31">
        <v>0.08794358999999999</v>
      </c>
      <c r="G114" s="8" t="s">
        <v>125</v>
      </c>
      <c r="H114" s="68">
        <f t="shared" si="1"/>
        <v>0.07914923099999999</v>
      </c>
    </row>
    <row r="115" spans="1:8" ht="15" customHeight="1">
      <c r="A115" s="57"/>
      <c r="B115" s="11" t="s">
        <v>211</v>
      </c>
      <c r="C115" s="14" t="s">
        <v>40</v>
      </c>
      <c r="D115" s="3">
        <v>250</v>
      </c>
      <c r="E115" s="30">
        <v>0.0146475</v>
      </c>
      <c r="F115" s="31">
        <v>0.206959875</v>
      </c>
      <c r="G115" s="8" t="s">
        <v>125</v>
      </c>
      <c r="H115" s="68">
        <f t="shared" si="1"/>
        <v>0.1862638875</v>
      </c>
    </row>
    <row r="116" spans="1:8" ht="15" customHeight="1">
      <c r="A116" s="57"/>
      <c r="B116" s="11" t="s">
        <v>212</v>
      </c>
      <c r="C116" s="14" t="s">
        <v>34</v>
      </c>
      <c r="D116" s="3">
        <v>315</v>
      </c>
      <c r="E116" s="30">
        <v>0.02096406</v>
      </c>
      <c r="F116" s="31">
        <v>0.25838664299999997</v>
      </c>
      <c r="G116" s="8" t="s">
        <v>125</v>
      </c>
      <c r="H116" s="68">
        <f t="shared" si="1"/>
        <v>0.23254797869999996</v>
      </c>
    </row>
    <row r="117" spans="1:8" ht="15" customHeight="1" thickBot="1">
      <c r="A117" s="58"/>
      <c r="B117" s="19" t="s">
        <v>213</v>
      </c>
      <c r="C117" s="47"/>
      <c r="D117" s="12">
        <v>160</v>
      </c>
      <c r="E117" s="41">
        <v>0.00106485</v>
      </c>
      <c r="F117" s="42">
        <v>0.1403483925</v>
      </c>
      <c r="G117" s="8" t="s">
        <v>125</v>
      </c>
      <c r="H117" s="68">
        <f t="shared" si="1"/>
        <v>0.12631355325</v>
      </c>
    </row>
    <row r="118" spans="1:8" ht="15" customHeight="1">
      <c r="A118" s="62" t="s">
        <v>42</v>
      </c>
      <c r="B118" s="48" t="s">
        <v>43</v>
      </c>
      <c r="C118" s="26" t="s">
        <v>44</v>
      </c>
      <c r="D118" s="44"/>
      <c r="E118" s="45"/>
      <c r="F118" s="46"/>
      <c r="G118" s="8" t="s">
        <v>125</v>
      </c>
      <c r="H118" s="68">
        <f t="shared" si="1"/>
        <v>0</v>
      </c>
    </row>
    <row r="119" spans="1:8" ht="15" customHeight="1">
      <c r="A119" s="57"/>
      <c r="B119" s="18" t="s">
        <v>214</v>
      </c>
      <c r="C119" s="14"/>
      <c r="D119" s="3">
        <v>160</v>
      </c>
      <c r="E119" s="30">
        <v>0.0177537</v>
      </c>
      <c r="F119" s="31">
        <v>0.124493985</v>
      </c>
      <c r="G119" s="8" t="s">
        <v>125</v>
      </c>
      <c r="H119" s="68">
        <f t="shared" si="1"/>
        <v>0.1120445865</v>
      </c>
    </row>
    <row r="120" spans="1:8" ht="15" customHeight="1">
      <c r="A120" s="57"/>
      <c r="B120" s="18" t="s">
        <v>215</v>
      </c>
      <c r="C120" s="14"/>
      <c r="D120" s="3">
        <v>63</v>
      </c>
      <c r="E120" s="30">
        <v>0.01050249</v>
      </c>
      <c r="F120" s="31">
        <v>0.0456831345</v>
      </c>
      <c r="G120" s="8" t="s">
        <v>125</v>
      </c>
      <c r="H120" s="68">
        <f t="shared" si="1"/>
        <v>0.04111482105</v>
      </c>
    </row>
    <row r="121" spans="1:8" ht="15" customHeight="1">
      <c r="A121" s="57"/>
      <c r="B121" s="18" t="s">
        <v>216</v>
      </c>
      <c r="C121" s="14"/>
      <c r="D121" s="3">
        <v>100</v>
      </c>
      <c r="E121" s="30">
        <v>0.011867265</v>
      </c>
      <c r="F121" s="31">
        <v>0.07707609824999999</v>
      </c>
      <c r="G121" s="8" t="s">
        <v>125</v>
      </c>
      <c r="H121" s="68">
        <f t="shared" si="1"/>
        <v>0.06936848842499999</v>
      </c>
    </row>
    <row r="122" spans="1:8" ht="15" customHeight="1">
      <c r="A122" s="57"/>
      <c r="B122" s="18" t="s">
        <v>217</v>
      </c>
      <c r="C122" s="14"/>
      <c r="D122" s="3">
        <v>250</v>
      </c>
      <c r="E122" s="30">
        <v>0.007633439999999999</v>
      </c>
      <c r="F122" s="31">
        <v>0.213623232</v>
      </c>
      <c r="G122" s="8" t="s">
        <v>125</v>
      </c>
      <c r="H122" s="68">
        <f t="shared" si="1"/>
        <v>0.1922609088</v>
      </c>
    </row>
    <row r="123" spans="1:8" ht="15" customHeight="1">
      <c r="A123" s="57"/>
      <c r="B123" s="18" t="s">
        <v>218</v>
      </c>
      <c r="C123" s="14"/>
      <c r="D123" s="3">
        <v>250</v>
      </c>
      <c r="E123" s="30">
        <v>0.0091512</v>
      </c>
      <c r="F123" s="31">
        <v>0.21218136</v>
      </c>
      <c r="G123" s="8" t="s">
        <v>125</v>
      </c>
      <c r="H123" s="68">
        <f t="shared" si="1"/>
        <v>0.19096322400000001</v>
      </c>
    </row>
    <row r="124" spans="1:8" ht="15" customHeight="1">
      <c r="A124" s="57"/>
      <c r="B124" s="18" t="s">
        <v>219</v>
      </c>
      <c r="C124" s="14"/>
      <c r="D124" s="3">
        <v>100</v>
      </c>
      <c r="E124" s="30">
        <v>0.022051695</v>
      </c>
      <c r="F124" s="31">
        <v>0.06740088975</v>
      </c>
      <c r="G124" s="8" t="s">
        <v>125</v>
      </c>
      <c r="H124" s="68">
        <f t="shared" si="1"/>
        <v>0.060660800774999996</v>
      </c>
    </row>
    <row r="125" spans="1:8" ht="15" customHeight="1">
      <c r="A125" s="57"/>
      <c r="B125" s="18" t="s">
        <v>220</v>
      </c>
      <c r="C125" s="14"/>
      <c r="D125" s="3">
        <v>100</v>
      </c>
      <c r="E125" s="30">
        <v>0.00787152</v>
      </c>
      <c r="F125" s="31">
        <v>0.080872056</v>
      </c>
      <c r="G125" s="8" t="s">
        <v>125</v>
      </c>
      <c r="H125" s="68">
        <f t="shared" si="1"/>
        <v>0.0727848504</v>
      </c>
    </row>
    <row r="126" spans="1:8" ht="15" customHeight="1">
      <c r="A126" s="57"/>
      <c r="B126" s="33" t="s">
        <v>45</v>
      </c>
      <c r="C126" s="3"/>
      <c r="D126" s="3"/>
      <c r="E126" s="30"/>
      <c r="F126" s="31"/>
      <c r="G126" s="8" t="s">
        <v>125</v>
      </c>
      <c r="H126" s="68">
        <f t="shared" si="1"/>
        <v>0</v>
      </c>
    </row>
    <row r="127" spans="1:8" ht="15" customHeight="1">
      <c r="A127" s="57"/>
      <c r="B127" s="11" t="s">
        <v>221</v>
      </c>
      <c r="C127" s="14" t="s">
        <v>46</v>
      </c>
      <c r="D127" s="3">
        <v>40</v>
      </c>
      <c r="E127" s="30">
        <v>0.00821376</v>
      </c>
      <c r="F127" s="31">
        <v>0.027536928000000002</v>
      </c>
      <c r="G127" s="8" t="s">
        <v>125</v>
      </c>
      <c r="H127" s="68">
        <f t="shared" si="1"/>
        <v>0.024783235200000003</v>
      </c>
    </row>
    <row r="128" spans="1:8" ht="15" customHeight="1">
      <c r="A128" s="57"/>
      <c r="B128" s="11" t="s">
        <v>222</v>
      </c>
      <c r="C128" s="14" t="s">
        <v>47</v>
      </c>
      <c r="D128" s="3">
        <v>160</v>
      </c>
      <c r="E128" s="30">
        <v>0.00316572</v>
      </c>
      <c r="F128" s="31">
        <v>0.138352566</v>
      </c>
      <c r="G128" s="8" t="s">
        <v>125</v>
      </c>
      <c r="H128" s="68">
        <f t="shared" si="1"/>
        <v>0.12451730940000001</v>
      </c>
    </row>
    <row r="129" spans="1:8" ht="15" customHeight="1">
      <c r="A129" s="57"/>
      <c r="B129" s="11" t="s">
        <v>223</v>
      </c>
      <c r="C129" s="14" t="s">
        <v>48</v>
      </c>
      <c r="D129" s="3">
        <v>160</v>
      </c>
      <c r="E129" s="30">
        <v>0.008812680000000002</v>
      </c>
      <c r="F129" s="31">
        <v>0.13298795400000002</v>
      </c>
      <c r="G129" s="8" t="s">
        <v>125</v>
      </c>
      <c r="H129" s="68">
        <f t="shared" si="1"/>
        <v>0.11968915860000001</v>
      </c>
    </row>
    <row r="130" spans="1:8" ht="15" customHeight="1">
      <c r="A130" s="57"/>
      <c r="B130" s="49" t="s">
        <v>49</v>
      </c>
      <c r="C130" s="14" t="s">
        <v>50</v>
      </c>
      <c r="D130" s="3"/>
      <c r="E130" s="30"/>
      <c r="F130" s="31"/>
      <c r="G130" s="8" t="s">
        <v>125</v>
      </c>
      <c r="H130" s="68">
        <f t="shared" si="1"/>
        <v>0</v>
      </c>
    </row>
    <row r="131" spans="1:8" ht="15" customHeight="1">
      <c r="A131" s="57"/>
      <c r="B131" s="11" t="s">
        <v>224</v>
      </c>
      <c r="C131" s="3"/>
      <c r="D131" s="3">
        <v>160</v>
      </c>
      <c r="E131" s="30">
        <v>0.014605184999999998</v>
      </c>
      <c r="F131" s="31">
        <v>0.12748507425000002</v>
      </c>
      <c r="G131" s="8" t="s">
        <v>125</v>
      </c>
      <c r="H131" s="68">
        <f t="shared" si="1"/>
        <v>0.11473656682500002</v>
      </c>
    </row>
    <row r="132" spans="1:8" ht="15" customHeight="1">
      <c r="A132" s="57"/>
      <c r="B132" s="11" t="s">
        <v>225</v>
      </c>
      <c r="C132" s="3"/>
      <c r="D132" s="3">
        <v>160</v>
      </c>
      <c r="E132" s="30">
        <v>0.00612684</v>
      </c>
      <c r="F132" s="31">
        <v>0.135539502</v>
      </c>
      <c r="G132" s="8" t="s">
        <v>125</v>
      </c>
      <c r="H132" s="68">
        <f t="shared" si="1"/>
        <v>0.12198555180000001</v>
      </c>
    </row>
    <row r="133" spans="1:8" ht="15" customHeight="1">
      <c r="A133" s="57"/>
      <c r="B133" s="11" t="s">
        <v>226</v>
      </c>
      <c r="C133" s="3"/>
      <c r="D133" s="3">
        <v>160</v>
      </c>
      <c r="E133" s="30">
        <v>0.028723329000000002</v>
      </c>
      <c r="F133" s="31">
        <v>0.11407283745</v>
      </c>
      <c r="G133" s="8" t="s">
        <v>125</v>
      </c>
      <c r="H133" s="68">
        <f t="shared" si="1"/>
        <v>0.10266555370500001</v>
      </c>
    </row>
    <row r="134" spans="1:8" ht="15" customHeight="1">
      <c r="A134" s="57"/>
      <c r="B134" s="11" t="s">
        <v>227</v>
      </c>
      <c r="C134" s="3"/>
      <c r="D134" s="3">
        <v>100</v>
      </c>
      <c r="E134" s="30">
        <v>0.00716472</v>
      </c>
      <c r="F134" s="31">
        <v>0.081543516</v>
      </c>
      <c r="G134" s="8" t="s">
        <v>125</v>
      </c>
      <c r="H134" s="68">
        <f t="shared" si="1"/>
        <v>0.0733891644</v>
      </c>
    </row>
    <row r="135" spans="1:8" ht="15" customHeight="1">
      <c r="A135" s="57"/>
      <c r="B135" s="33" t="s">
        <v>51</v>
      </c>
      <c r="C135" s="14" t="s">
        <v>50</v>
      </c>
      <c r="D135" s="3"/>
      <c r="E135" s="30"/>
      <c r="F135" s="31"/>
      <c r="G135" s="8" t="s">
        <v>125</v>
      </c>
      <c r="H135" s="68">
        <f t="shared" si="1"/>
        <v>0</v>
      </c>
    </row>
    <row r="136" spans="1:8" ht="15" customHeight="1">
      <c r="A136" s="57"/>
      <c r="B136" s="11" t="s">
        <v>228</v>
      </c>
      <c r="C136" s="3"/>
      <c r="D136" s="3">
        <v>100</v>
      </c>
      <c r="E136" s="30">
        <v>0.00021855</v>
      </c>
      <c r="F136" s="31">
        <v>0.0881423775</v>
      </c>
      <c r="G136" s="8" t="s">
        <v>125</v>
      </c>
      <c r="H136" s="68">
        <f t="shared" si="1"/>
        <v>0.07932813975</v>
      </c>
    </row>
    <row r="137" spans="1:8" ht="15" customHeight="1">
      <c r="A137" s="57"/>
      <c r="B137" s="11" t="s">
        <v>229</v>
      </c>
      <c r="C137" s="3"/>
      <c r="D137" s="3">
        <v>160</v>
      </c>
      <c r="E137" s="30">
        <v>0.0020422800000000005</v>
      </c>
      <c r="F137" s="31">
        <v>0.139419834</v>
      </c>
      <c r="G137" s="8" t="s">
        <v>125</v>
      </c>
      <c r="H137" s="68">
        <f t="shared" si="1"/>
        <v>0.1254778506</v>
      </c>
    </row>
    <row r="138" spans="1:8" ht="15" customHeight="1">
      <c r="A138" s="57"/>
      <c r="B138" s="33" t="s">
        <v>52</v>
      </c>
      <c r="C138" s="14" t="s">
        <v>53</v>
      </c>
      <c r="D138" s="3"/>
      <c r="E138" s="30"/>
      <c r="F138" s="31"/>
      <c r="G138" s="8" t="s">
        <v>125</v>
      </c>
      <c r="H138" s="68">
        <f t="shared" si="1"/>
        <v>0</v>
      </c>
    </row>
    <row r="139" spans="1:8" ht="15" customHeight="1">
      <c r="A139" s="57"/>
      <c r="B139" s="11" t="s">
        <v>230</v>
      </c>
      <c r="C139" s="3"/>
      <c r="D139" s="3">
        <v>100</v>
      </c>
      <c r="E139" s="30">
        <v>0.0067518</v>
      </c>
      <c r="F139" s="31">
        <v>0.08193579</v>
      </c>
      <c r="G139" s="8" t="s">
        <v>125</v>
      </c>
      <c r="H139" s="68">
        <f aca="true" t="shared" si="2" ref="H139:H202">F139-F139*G139</f>
        <v>0.073742211</v>
      </c>
    </row>
    <row r="140" spans="1:8" ht="15" customHeight="1" thickBot="1">
      <c r="A140" s="63"/>
      <c r="B140" s="15" t="s">
        <v>231</v>
      </c>
      <c r="C140" s="16"/>
      <c r="D140" s="16">
        <v>160</v>
      </c>
      <c r="E140" s="34">
        <v>0.005154990000000001</v>
      </c>
      <c r="F140" s="35">
        <v>0.1364627595</v>
      </c>
      <c r="G140" s="8" t="s">
        <v>125</v>
      </c>
      <c r="H140" s="68">
        <f t="shared" si="2"/>
        <v>0.12281648355</v>
      </c>
    </row>
    <row r="141" spans="1:8" ht="15" customHeight="1">
      <c r="A141" s="56" t="s">
        <v>121</v>
      </c>
      <c r="B141" s="50" t="s">
        <v>29</v>
      </c>
      <c r="C141" s="37" t="s">
        <v>54</v>
      </c>
      <c r="D141" s="13"/>
      <c r="E141" s="38"/>
      <c r="F141" s="39"/>
      <c r="G141" s="8" t="s">
        <v>125</v>
      </c>
      <c r="H141" s="68">
        <f t="shared" si="2"/>
        <v>0</v>
      </c>
    </row>
    <row r="142" spans="1:8" ht="15" customHeight="1">
      <c r="A142" s="57"/>
      <c r="B142" s="11" t="s">
        <v>232</v>
      </c>
      <c r="C142" s="3"/>
      <c r="D142" s="3">
        <v>100</v>
      </c>
      <c r="E142" s="30">
        <v>0.039258648</v>
      </c>
      <c r="F142" s="31">
        <v>0.0510542844</v>
      </c>
      <c r="G142" s="8" t="s">
        <v>125</v>
      </c>
      <c r="H142" s="68">
        <f t="shared" si="2"/>
        <v>0.04594885595999999</v>
      </c>
    </row>
    <row r="143" spans="1:8" ht="15" customHeight="1">
      <c r="A143" s="57"/>
      <c r="B143" s="11" t="s">
        <v>233</v>
      </c>
      <c r="C143" s="3"/>
      <c r="D143" s="3">
        <v>160</v>
      </c>
      <c r="E143" s="30">
        <v>0.01365147</v>
      </c>
      <c r="F143" s="31">
        <v>0.12839110350000002</v>
      </c>
      <c r="G143" s="8" t="s">
        <v>125</v>
      </c>
      <c r="H143" s="68">
        <f t="shared" si="2"/>
        <v>0.11555199315000002</v>
      </c>
    </row>
    <row r="144" spans="1:8" ht="15" customHeight="1">
      <c r="A144" s="57"/>
      <c r="B144" s="11" t="s">
        <v>234</v>
      </c>
      <c r="C144" s="3"/>
      <c r="D144" s="3">
        <v>100</v>
      </c>
      <c r="E144" s="30">
        <v>0.01338363</v>
      </c>
      <c r="F144" s="31">
        <v>0.0756355515</v>
      </c>
      <c r="G144" s="8" t="s">
        <v>125</v>
      </c>
      <c r="H144" s="68">
        <f t="shared" si="2"/>
        <v>0.06807199635</v>
      </c>
    </row>
    <row r="145" spans="1:8" ht="15" customHeight="1">
      <c r="A145" s="57"/>
      <c r="B145" s="11" t="s">
        <v>235</v>
      </c>
      <c r="C145" s="3"/>
      <c r="D145" s="3">
        <v>400</v>
      </c>
      <c r="E145" s="30">
        <v>0.017706270000000003</v>
      </c>
      <c r="F145" s="31">
        <v>0.33657904349999995</v>
      </c>
      <c r="G145" s="8" t="s">
        <v>125</v>
      </c>
      <c r="H145" s="68">
        <f t="shared" si="2"/>
        <v>0.30292113914999996</v>
      </c>
    </row>
    <row r="146" spans="1:8" ht="15" customHeight="1">
      <c r="A146" s="57"/>
      <c r="B146" s="40" t="s">
        <v>55</v>
      </c>
      <c r="C146" s="14" t="s">
        <v>54</v>
      </c>
      <c r="D146" s="3"/>
      <c r="E146" s="30"/>
      <c r="F146" s="31"/>
      <c r="G146" s="8" t="s">
        <v>125</v>
      </c>
      <c r="H146" s="68">
        <f t="shared" si="2"/>
        <v>0</v>
      </c>
    </row>
    <row r="147" spans="1:8" ht="15" customHeight="1">
      <c r="A147" s="57"/>
      <c r="B147" s="11" t="s">
        <v>236</v>
      </c>
      <c r="C147" s="3"/>
      <c r="D147" s="3">
        <v>100</v>
      </c>
      <c r="E147" s="30">
        <v>0.023110872</v>
      </c>
      <c r="F147" s="31">
        <v>0.0663946716</v>
      </c>
      <c r="G147" s="8" t="s">
        <v>125</v>
      </c>
      <c r="H147" s="68">
        <f t="shared" si="2"/>
        <v>0.059755204439999994</v>
      </c>
    </row>
    <row r="148" spans="1:8" ht="15" customHeight="1">
      <c r="A148" s="57"/>
      <c r="B148" s="40" t="s">
        <v>56</v>
      </c>
      <c r="C148" s="14" t="s">
        <v>57</v>
      </c>
      <c r="D148" s="3"/>
      <c r="E148" s="30"/>
      <c r="F148" s="31"/>
      <c r="G148" s="8" t="s">
        <v>125</v>
      </c>
      <c r="H148" s="68">
        <f t="shared" si="2"/>
        <v>0</v>
      </c>
    </row>
    <row r="149" spans="1:8" ht="15" customHeight="1">
      <c r="A149" s="57"/>
      <c r="B149" s="11" t="s">
        <v>237</v>
      </c>
      <c r="C149" s="3"/>
      <c r="D149" s="3">
        <v>160</v>
      </c>
      <c r="E149" s="30">
        <v>0.017728683</v>
      </c>
      <c r="F149" s="31">
        <v>0.12451775115000001</v>
      </c>
      <c r="G149" s="8" t="s">
        <v>125</v>
      </c>
      <c r="H149" s="68">
        <f t="shared" si="2"/>
        <v>0.11206597603500001</v>
      </c>
    </row>
    <row r="150" spans="1:8" ht="15" customHeight="1">
      <c r="A150" s="57"/>
      <c r="B150" s="11" t="s">
        <v>238</v>
      </c>
      <c r="C150" s="14" t="s">
        <v>54</v>
      </c>
      <c r="D150" s="3">
        <v>160</v>
      </c>
      <c r="E150" s="30">
        <v>0.0030241740000000006</v>
      </c>
      <c r="F150" s="31">
        <v>0.1384870347</v>
      </c>
      <c r="G150" s="8" t="s">
        <v>125</v>
      </c>
      <c r="H150" s="68">
        <f t="shared" si="2"/>
        <v>0.12463833123000001</v>
      </c>
    </row>
    <row r="151" spans="1:8" ht="15" customHeight="1">
      <c r="A151" s="57"/>
      <c r="B151" s="11" t="s">
        <v>239</v>
      </c>
      <c r="C151" s="3"/>
      <c r="D151" s="3">
        <v>100</v>
      </c>
      <c r="E151" s="30">
        <v>0.015753362999999996</v>
      </c>
      <c r="F151" s="31">
        <v>0.07338430515000001</v>
      </c>
      <c r="G151" s="8" t="s">
        <v>125</v>
      </c>
      <c r="H151" s="68">
        <f t="shared" si="2"/>
        <v>0.066045874635</v>
      </c>
    </row>
    <row r="152" spans="1:8" ht="15" customHeight="1">
      <c r="A152" s="57"/>
      <c r="B152" s="33" t="s">
        <v>58</v>
      </c>
      <c r="C152" s="14" t="s">
        <v>59</v>
      </c>
      <c r="D152" s="3"/>
      <c r="E152" s="30"/>
      <c r="F152" s="31"/>
      <c r="G152" s="8" t="s">
        <v>125</v>
      </c>
      <c r="H152" s="68">
        <f t="shared" si="2"/>
        <v>0</v>
      </c>
    </row>
    <row r="153" spans="1:8" ht="15" customHeight="1">
      <c r="A153" s="57"/>
      <c r="B153" s="11" t="s">
        <v>240</v>
      </c>
      <c r="C153" s="3"/>
      <c r="D153" s="3">
        <v>100</v>
      </c>
      <c r="E153" s="30">
        <v>0.0006640200000000001</v>
      </c>
      <c r="F153" s="31">
        <v>0.087719181</v>
      </c>
      <c r="G153" s="8" t="s">
        <v>125</v>
      </c>
      <c r="H153" s="68">
        <f t="shared" si="2"/>
        <v>0.0789472629</v>
      </c>
    </row>
    <row r="154" spans="1:8" ht="15" customHeight="1">
      <c r="A154" s="57"/>
      <c r="B154" s="11" t="s">
        <v>241</v>
      </c>
      <c r="C154" s="3"/>
      <c r="D154" s="3">
        <v>160</v>
      </c>
      <c r="E154" s="30">
        <v>0.001056666</v>
      </c>
      <c r="F154" s="31">
        <v>0.1403561673</v>
      </c>
      <c r="G154" s="8" t="s">
        <v>125</v>
      </c>
      <c r="H154" s="68">
        <f t="shared" si="2"/>
        <v>0.12632055057</v>
      </c>
    </row>
    <row r="155" spans="1:8" ht="15" customHeight="1" thickBot="1">
      <c r="A155" s="58"/>
      <c r="B155" s="19" t="s">
        <v>242</v>
      </c>
      <c r="C155" s="12"/>
      <c r="D155" s="12">
        <v>100</v>
      </c>
      <c r="E155" s="41">
        <v>0.011193479999999999</v>
      </c>
      <c r="F155" s="42">
        <v>0.07771619399999999</v>
      </c>
      <c r="G155" s="8" t="s">
        <v>125</v>
      </c>
      <c r="H155" s="68">
        <f t="shared" si="2"/>
        <v>0.06994457459999999</v>
      </c>
    </row>
    <row r="156" spans="1:8" ht="15" customHeight="1">
      <c r="A156" s="59" t="s">
        <v>120</v>
      </c>
      <c r="B156" s="43" t="s">
        <v>60</v>
      </c>
      <c r="C156" s="26"/>
      <c r="D156" s="44"/>
      <c r="E156" s="45"/>
      <c r="F156" s="46"/>
      <c r="G156" s="8" t="s">
        <v>125</v>
      </c>
      <c r="H156" s="68">
        <f t="shared" si="2"/>
        <v>0</v>
      </c>
    </row>
    <row r="157" spans="1:8" ht="15" customHeight="1">
      <c r="A157" s="60"/>
      <c r="B157" s="11" t="s">
        <v>243</v>
      </c>
      <c r="C157" s="14" t="s">
        <v>61</v>
      </c>
      <c r="D157" s="3">
        <v>100</v>
      </c>
      <c r="E157" s="30">
        <v>0.020028666</v>
      </c>
      <c r="F157" s="31">
        <v>0.06932276729999999</v>
      </c>
      <c r="G157" s="8" t="s">
        <v>125</v>
      </c>
      <c r="H157" s="68">
        <f t="shared" si="2"/>
        <v>0.06239049056999999</v>
      </c>
    </row>
    <row r="158" spans="1:8" ht="15" customHeight="1">
      <c r="A158" s="60"/>
      <c r="B158" s="11" t="s">
        <v>244</v>
      </c>
      <c r="C158" s="14" t="s">
        <v>62</v>
      </c>
      <c r="D158" s="3">
        <v>250</v>
      </c>
      <c r="E158" s="30">
        <v>0.02139</v>
      </c>
      <c r="F158" s="31">
        <v>0.2005545</v>
      </c>
      <c r="G158" s="8" t="s">
        <v>125</v>
      </c>
      <c r="H158" s="68">
        <f t="shared" si="2"/>
        <v>0.18049905</v>
      </c>
    </row>
    <row r="159" spans="1:8" ht="15" customHeight="1" thickBot="1">
      <c r="A159" s="61"/>
      <c r="B159" s="15" t="s">
        <v>245</v>
      </c>
      <c r="C159" s="16"/>
      <c r="D159" s="16">
        <v>250</v>
      </c>
      <c r="E159" s="34">
        <v>0.03052074</v>
      </c>
      <c r="F159" s="35">
        <v>0.191880297</v>
      </c>
      <c r="G159" s="8" t="s">
        <v>125</v>
      </c>
      <c r="H159" s="68">
        <f t="shared" si="2"/>
        <v>0.1726922673</v>
      </c>
    </row>
    <row r="160" spans="1:8" ht="15" customHeight="1">
      <c r="A160" s="56" t="s">
        <v>63</v>
      </c>
      <c r="B160" s="36" t="s">
        <v>60</v>
      </c>
      <c r="C160" s="37" t="s">
        <v>64</v>
      </c>
      <c r="D160" s="13"/>
      <c r="E160" s="38"/>
      <c r="F160" s="39"/>
      <c r="G160" s="8" t="s">
        <v>125</v>
      </c>
      <c r="H160" s="68">
        <f t="shared" si="2"/>
        <v>0</v>
      </c>
    </row>
    <row r="161" spans="1:8" ht="15" customHeight="1">
      <c r="A161" s="57"/>
      <c r="B161" s="11" t="s">
        <v>246</v>
      </c>
      <c r="C161" s="3"/>
      <c r="D161" s="3">
        <v>160</v>
      </c>
      <c r="E161" s="30">
        <v>0.028863108000000002</v>
      </c>
      <c r="F161" s="31">
        <v>0.11394004740000001</v>
      </c>
      <c r="G161" s="8" t="s">
        <v>125</v>
      </c>
      <c r="H161" s="68">
        <f t="shared" si="2"/>
        <v>0.10254604266</v>
      </c>
    </row>
    <row r="162" spans="1:8" ht="15" customHeight="1">
      <c r="A162" s="57"/>
      <c r="B162" s="11" t="s">
        <v>247</v>
      </c>
      <c r="C162" s="3"/>
      <c r="D162" s="3">
        <v>160</v>
      </c>
      <c r="E162" s="30">
        <v>0.005267055</v>
      </c>
      <c r="F162" s="31">
        <v>0.13635629775000002</v>
      </c>
      <c r="G162" s="8" t="s">
        <v>125</v>
      </c>
      <c r="H162" s="68">
        <f t="shared" si="2"/>
        <v>0.12272066797500002</v>
      </c>
    </row>
    <row r="163" spans="1:8" ht="15" customHeight="1">
      <c r="A163" s="57"/>
      <c r="B163" s="11" t="s">
        <v>248</v>
      </c>
      <c r="C163" s="3"/>
      <c r="D163" s="3">
        <v>100</v>
      </c>
      <c r="E163" s="30">
        <v>0.004485483</v>
      </c>
      <c r="F163" s="31">
        <v>0.08408879115</v>
      </c>
      <c r="G163" s="8" t="s">
        <v>125</v>
      </c>
      <c r="H163" s="68">
        <f t="shared" si="2"/>
        <v>0.07567991203499999</v>
      </c>
    </row>
    <row r="164" spans="1:8" ht="15" customHeight="1">
      <c r="A164" s="57"/>
      <c r="B164" s="33" t="s">
        <v>65</v>
      </c>
      <c r="C164" s="14" t="s">
        <v>66</v>
      </c>
      <c r="D164" s="3"/>
      <c r="E164" s="30"/>
      <c r="F164" s="31"/>
      <c r="G164" s="8" t="s">
        <v>125</v>
      </c>
      <c r="H164" s="68">
        <f t="shared" si="2"/>
        <v>0</v>
      </c>
    </row>
    <row r="165" spans="1:8" ht="15" customHeight="1">
      <c r="A165" s="57"/>
      <c r="B165" s="11" t="s">
        <v>249</v>
      </c>
      <c r="C165" s="3"/>
      <c r="D165" s="3">
        <v>250</v>
      </c>
      <c r="E165" s="30">
        <v>0.014045138999999998</v>
      </c>
      <c r="F165" s="31">
        <v>0.20753211794999998</v>
      </c>
      <c r="G165" s="8" t="s">
        <v>125</v>
      </c>
      <c r="H165" s="68">
        <f t="shared" si="2"/>
        <v>0.18677890615499998</v>
      </c>
    </row>
    <row r="166" spans="1:8" ht="15" customHeight="1" thickBot="1">
      <c r="A166" s="58"/>
      <c r="B166" s="19" t="s">
        <v>250</v>
      </c>
      <c r="C166" s="47" t="s">
        <v>67</v>
      </c>
      <c r="D166" s="12">
        <v>100</v>
      </c>
      <c r="E166" s="41">
        <v>0.007760106</v>
      </c>
      <c r="F166" s="42">
        <v>0.08097789929999999</v>
      </c>
      <c r="G166" s="8" t="s">
        <v>125</v>
      </c>
      <c r="H166" s="68">
        <f t="shared" si="2"/>
        <v>0.07288010936999999</v>
      </c>
    </row>
    <row r="167" spans="1:8" ht="15" customHeight="1">
      <c r="A167" s="59" t="s">
        <v>68</v>
      </c>
      <c r="B167" s="48" t="s">
        <v>69</v>
      </c>
      <c r="C167" s="26" t="s">
        <v>70</v>
      </c>
      <c r="D167" s="44"/>
      <c r="E167" s="45"/>
      <c r="F167" s="46"/>
      <c r="G167" s="8" t="s">
        <v>125</v>
      </c>
      <c r="H167" s="68">
        <f t="shared" si="2"/>
        <v>0</v>
      </c>
    </row>
    <row r="168" spans="1:8" ht="15" customHeight="1">
      <c r="A168" s="60"/>
      <c r="B168" s="11" t="s">
        <v>251</v>
      </c>
      <c r="C168" s="3"/>
      <c r="D168" s="3">
        <v>100</v>
      </c>
      <c r="E168" s="30">
        <v>0.006866469</v>
      </c>
      <c r="F168" s="31">
        <v>0.08182685445</v>
      </c>
      <c r="G168" s="8" t="s">
        <v>125</v>
      </c>
      <c r="H168" s="68">
        <f t="shared" si="2"/>
        <v>0.073644169005</v>
      </c>
    </row>
    <row r="169" spans="1:8" ht="15" customHeight="1">
      <c r="A169" s="60"/>
      <c r="B169" s="33" t="s">
        <v>71</v>
      </c>
      <c r="C169" s="14" t="s">
        <v>72</v>
      </c>
      <c r="D169" s="3"/>
      <c r="E169" s="30"/>
      <c r="F169" s="31"/>
      <c r="G169" s="8" t="s">
        <v>125</v>
      </c>
      <c r="H169" s="68">
        <f t="shared" si="2"/>
        <v>0</v>
      </c>
    </row>
    <row r="170" spans="1:8" ht="15" customHeight="1">
      <c r="A170" s="60"/>
      <c r="B170" s="11" t="s">
        <v>252</v>
      </c>
      <c r="C170" s="3"/>
      <c r="D170" s="3">
        <v>250</v>
      </c>
      <c r="E170" s="30">
        <v>0.02324628</v>
      </c>
      <c r="F170" s="31">
        <v>0.198791034</v>
      </c>
      <c r="G170" s="8" t="s">
        <v>125</v>
      </c>
      <c r="H170" s="68">
        <f t="shared" si="2"/>
        <v>0.1789119306</v>
      </c>
    </row>
    <row r="171" spans="1:8" ht="15" customHeight="1">
      <c r="A171" s="60"/>
      <c r="B171" s="33" t="s">
        <v>73</v>
      </c>
      <c r="C171" s="14" t="s">
        <v>74</v>
      </c>
      <c r="D171" s="3"/>
      <c r="E171" s="30"/>
      <c r="F171" s="31"/>
      <c r="G171" s="8" t="s">
        <v>125</v>
      </c>
      <c r="H171" s="68">
        <f t="shared" si="2"/>
        <v>0</v>
      </c>
    </row>
    <row r="172" spans="1:8" ht="15" customHeight="1">
      <c r="A172" s="60"/>
      <c r="B172" s="11" t="s">
        <v>253</v>
      </c>
      <c r="C172" s="3"/>
      <c r="D172" s="3">
        <v>100</v>
      </c>
      <c r="E172" s="30">
        <v>0.0026784</v>
      </c>
      <c r="F172" s="31">
        <v>0.08580552</v>
      </c>
      <c r="G172" s="8" t="s">
        <v>125</v>
      </c>
      <c r="H172" s="68">
        <f t="shared" si="2"/>
        <v>0.07722496799999999</v>
      </c>
    </row>
    <row r="173" spans="1:8" ht="15" customHeight="1" thickBot="1">
      <c r="A173" s="61"/>
      <c r="B173" s="15" t="s">
        <v>254</v>
      </c>
      <c r="C173" s="16"/>
      <c r="D173" s="16">
        <v>160</v>
      </c>
      <c r="E173" s="34">
        <v>0.006418859999999999</v>
      </c>
      <c r="F173" s="35">
        <v>0.135262083</v>
      </c>
      <c r="G173" s="8" t="s">
        <v>125</v>
      </c>
      <c r="H173" s="68">
        <f t="shared" si="2"/>
        <v>0.1217358747</v>
      </c>
    </row>
    <row r="174" spans="1:8" ht="15" customHeight="1">
      <c r="A174" s="60" t="s">
        <v>113</v>
      </c>
      <c r="B174" s="50" t="s">
        <v>75</v>
      </c>
      <c r="C174" s="37" t="s">
        <v>76</v>
      </c>
      <c r="D174" s="13"/>
      <c r="E174" s="38"/>
      <c r="F174" s="39"/>
      <c r="G174" s="8" t="s">
        <v>125</v>
      </c>
      <c r="H174" s="68">
        <f t="shared" si="2"/>
        <v>0</v>
      </c>
    </row>
    <row r="175" spans="1:8" ht="15" customHeight="1">
      <c r="A175" s="60"/>
      <c r="B175" s="11" t="s">
        <v>255</v>
      </c>
      <c r="C175" s="3"/>
      <c r="D175" s="3">
        <v>160</v>
      </c>
      <c r="E175" s="30">
        <v>0.003749760000000001</v>
      </c>
      <c r="F175" s="31">
        <v>0.137797728</v>
      </c>
      <c r="G175" s="8" t="s">
        <v>125</v>
      </c>
      <c r="H175" s="68">
        <f t="shared" si="2"/>
        <v>0.1240179552</v>
      </c>
    </row>
    <row r="176" spans="1:8" ht="15" customHeight="1">
      <c r="A176" s="60"/>
      <c r="B176" s="11" t="s">
        <v>256</v>
      </c>
      <c r="C176" s="3"/>
      <c r="D176" s="3">
        <v>100</v>
      </c>
      <c r="E176" s="30">
        <v>0.0094116</v>
      </c>
      <c r="F176" s="31">
        <v>0.07940898</v>
      </c>
      <c r="G176" s="8" t="s">
        <v>125</v>
      </c>
      <c r="H176" s="68">
        <f t="shared" si="2"/>
        <v>0.071468082</v>
      </c>
    </row>
    <row r="177" spans="1:8" ht="15" customHeight="1">
      <c r="A177" s="60"/>
      <c r="B177" s="11" t="s">
        <v>257</v>
      </c>
      <c r="C177" s="3"/>
      <c r="D177" s="3">
        <v>160</v>
      </c>
      <c r="E177" s="30">
        <v>0.010529088000000004</v>
      </c>
      <c r="F177" s="31">
        <v>0.1313573664</v>
      </c>
      <c r="G177" s="8" t="s">
        <v>125</v>
      </c>
      <c r="H177" s="68">
        <f t="shared" si="2"/>
        <v>0.11822162976</v>
      </c>
    </row>
    <row r="178" spans="1:8" ht="15" customHeight="1">
      <c r="A178" s="60"/>
      <c r="B178" s="33" t="s">
        <v>51</v>
      </c>
      <c r="C178" s="14" t="s">
        <v>76</v>
      </c>
      <c r="D178" s="3"/>
      <c r="E178" s="30"/>
      <c r="F178" s="31"/>
      <c r="G178" s="8" t="s">
        <v>125</v>
      </c>
      <c r="H178" s="68">
        <f t="shared" si="2"/>
        <v>0</v>
      </c>
    </row>
    <row r="179" spans="1:8" ht="15" customHeight="1">
      <c r="A179" s="60"/>
      <c r="B179" s="11" t="s">
        <v>258</v>
      </c>
      <c r="C179" s="3"/>
      <c r="D179" s="3">
        <v>160</v>
      </c>
      <c r="E179" s="30">
        <v>0.031626045000000005</v>
      </c>
      <c r="F179" s="31">
        <v>0.11131525725000001</v>
      </c>
      <c r="G179" s="8" t="s">
        <v>125</v>
      </c>
      <c r="H179" s="68">
        <f t="shared" si="2"/>
        <v>0.10018373152500001</v>
      </c>
    </row>
    <row r="180" spans="1:8" ht="15" customHeight="1">
      <c r="A180" s="60"/>
      <c r="B180" s="33" t="s">
        <v>77</v>
      </c>
      <c r="C180" s="14" t="s">
        <v>78</v>
      </c>
      <c r="D180" s="3"/>
      <c r="E180" s="30"/>
      <c r="F180" s="31"/>
      <c r="G180" s="8" t="s">
        <v>125</v>
      </c>
      <c r="H180" s="68">
        <f t="shared" si="2"/>
        <v>0</v>
      </c>
    </row>
    <row r="181" spans="1:8" ht="15" customHeight="1">
      <c r="A181" s="60"/>
      <c r="B181" s="11" t="s">
        <v>259</v>
      </c>
      <c r="C181" s="3"/>
      <c r="D181" s="3">
        <v>160</v>
      </c>
      <c r="E181" s="30">
        <v>0.01011096</v>
      </c>
      <c r="F181" s="31">
        <v>0.131754588</v>
      </c>
      <c r="G181" s="8" t="s">
        <v>125</v>
      </c>
      <c r="H181" s="68">
        <f t="shared" si="2"/>
        <v>0.11857912920000001</v>
      </c>
    </row>
    <row r="182" spans="1:8" ht="15" customHeight="1">
      <c r="A182" s="60"/>
      <c r="B182" s="40" t="s">
        <v>79</v>
      </c>
      <c r="C182" s="14" t="s">
        <v>80</v>
      </c>
      <c r="D182" s="3"/>
      <c r="E182" s="30"/>
      <c r="F182" s="31"/>
      <c r="G182" s="8" t="s">
        <v>125</v>
      </c>
      <c r="H182" s="68">
        <f t="shared" si="2"/>
        <v>0</v>
      </c>
    </row>
    <row r="183" spans="1:8" ht="15" customHeight="1">
      <c r="A183" s="60"/>
      <c r="B183" s="11" t="s">
        <v>260</v>
      </c>
      <c r="C183" s="3"/>
      <c r="D183" s="3">
        <v>100</v>
      </c>
      <c r="E183" s="30">
        <v>0.009550449</v>
      </c>
      <c r="F183" s="31">
        <v>0.07927707345</v>
      </c>
      <c r="G183" s="8" t="s">
        <v>125</v>
      </c>
      <c r="H183" s="68">
        <f t="shared" si="2"/>
        <v>0.071349366105</v>
      </c>
    </row>
    <row r="184" spans="1:8" ht="15" customHeight="1">
      <c r="A184" s="60"/>
      <c r="B184" s="33" t="s">
        <v>81</v>
      </c>
      <c r="C184" s="14" t="s">
        <v>76</v>
      </c>
      <c r="D184" s="3"/>
      <c r="E184" s="30"/>
      <c r="F184" s="31"/>
      <c r="G184" s="8" t="s">
        <v>125</v>
      </c>
      <c r="H184" s="68">
        <f t="shared" si="2"/>
        <v>0</v>
      </c>
    </row>
    <row r="185" spans="1:8" ht="15" customHeight="1">
      <c r="A185" s="60"/>
      <c r="B185" s="11" t="s">
        <v>261</v>
      </c>
      <c r="C185" s="3"/>
      <c r="D185" s="3">
        <v>100</v>
      </c>
      <c r="E185" s="30">
        <v>0.023045958</v>
      </c>
      <c r="F185" s="31">
        <v>0.0664563399</v>
      </c>
      <c r="G185" s="8" t="s">
        <v>125</v>
      </c>
      <c r="H185" s="68">
        <f t="shared" si="2"/>
        <v>0.05981070591</v>
      </c>
    </row>
    <row r="186" spans="1:8" ht="15" customHeight="1" thickBot="1">
      <c r="A186" s="60"/>
      <c r="B186" s="19" t="s">
        <v>262</v>
      </c>
      <c r="C186" s="12"/>
      <c r="D186" s="12">
        <v>160</v>
      </c>
      <c r="E186" s="41">
        <v>0.008284626000000002</v>
      </c>
      <c r="F186" s="42">
        <v>0.1334896053</v>
      </c>
      <c r="G186" s="8" t="s">
        <v>125</v>
      </c>
      <c r="H186" s="68">
        <f t="shared" si="2"/>
        <v>0.12014064477</v>
      </c>
    </row>
    <row r="187" spans="1:8" ht="15" customHeight="1">
      <c r="A187" s="59" t="s">
        <v>119</v>
      </c>
      <c r="B187" s="43" t="s">
        <v>75</v>
      </c>
      <c r="C187" s="26" t="s">
        <v>82</v>
      </c>
      <c r="D187" s="44"/>
      <c r="E187" s="45"/>
      <c r="F187" s="46"/>
      <c r="G187" s="8" t="s">
        <v>125</v>
      </c>
      <c r="H187" s="68">
        <f t="shared" si="2"/>
        <v>0</v>
      </c>
    </row>
    <row r="188" spans="1:8" ht="15" customHeight="1">
      <c r="A188" s="60"/>
      <c r="B188" s="11" t="s">
        <v>263</v>
      </c>
      <c r="C188" s="3"/>
      <c r="D188" s="3">
        <v>25</v>
      </c>
      <c r="E188" s="30">
        <v>0.0017753700000000003</v>
      </c>
      <c r="F188" s="31">
        <v>0.020400898499999997</v>
      </c>
      <c r="G188" s="8" t="s">
        <v>125</v>
      </c>
      <c r="H188" s="68">
        <f t="shared" si="2"/>
        <v>0.018360808649999998</v>
      </c>
    </row>
    <row r="189" spans="1:8" ht="15" customHeight="1">
      <c r="A189" s="60"/>
      <c r="B189" s="11" t="s">
        <v>264</v>
      </c>
      <c r="C189" s="14" t="s">
        <v>83</v>
      </c>
      <c r="D189" s="3">
        <v>100</v>
      </c>
      <c r="E189" s="30">
        <v>0.014254109999999995</v>
      </c>
      <c r="F189" s="31">
        <v>0.07480859549999999</v>
      </c>
      <c r="G189" s="8" t="s">
        <v>125</v>
      </c>
      <c r="H189" s="68">
        <f t="shared" si="2"/>
        <v>0.06732773595</v>
      </c>
    </row>
    <row r="190" spans="1:8" ht="15" customHeight="1">
      <c r="A190" s="60"/>
      <c r="B190" s="11" t="s">
        <v>265</v>
      </c>
      <c r="C190" s="3"/>
      <c r="D190" s="3">
        <v>160</v>
      </c>
      <c r="E190" s="30">
        <v>0.0013434780000000002</v>
      </c>
      <c r="F190" s="31">
        <v>0.1400836959</v>
      </c>
      <c r="G190" s="8" t="s">
        <v>125</v>
      </c>
      <c r="H190" s="68">
        <f t="shared" si="2"/>
        <v>0.12607532631</v>
      </c>
    </row>
    <row r="191" spans="1:8" ht="15" customHeight="1">
      <c r="A191" s="60"/>
      <c r="B191" s="40" t="s">
        <v>84</v>
      </c>
      <c r="C191" s="14" t="s">
        <v>85</v>
      </c>
      <c r="D191" s="3"/>
      <c r="E191" s="30"/>
      <c r="F191" s="31"/>
      <c r="G191" s="8" t="s">
        <v>125</v>
      </c>
      <c r="H191" s="68">
        <f t="shared" si="2"/>
        <v>0</v>
      </c>
    </row>
    <row r="192" spans="1:8" ht="15" customHeight="1">
      <c r="A192" s="60"/>
      <c r="B192" s="11" t="s">
        <v>266</v>
      </c>
      <c r="C192" s="3"/>
      <c r="D192" s="3">
        <v>160</v>
      </c>
      <c r="E192" s="30">
        <v>0.0016293599999999996</v>
      </c>
      <c r="F192" s="31">
        <v>0.13981210800000002</v>
      </c>
      <c r="G192" s="8" t="s">
        <v>125</v>
      </c>
      <c r="H192" s="68">
        <f t="shared" si="2"/>
        <v>0.1258308972</v>
      </c>
    </row>
    <row r="193" spans="1:8" ht="15" customHeight="1">
      <c r="A193" s="60"/>
      <c r="B193" s="33" t="s">
        <v>51</v>
      </c>
      <c r="C193" s="14" t="s">
        <v>85</v>
      </c>
      <c r="D193" s="3"/>
      <c r="E193" s="30"/>
      <c r="F193" s="31"/>
      <c r="G193" s="8" t="s">
        <v>125</v>
      </c>
      <c r="H193" s="68">
        <f t="shared" si="2"/>
        <v>0</v>
      </c>
    </row>
    <row r="194" spans="1:8" ht="15" customHeight="1">
      <c r="A194" s="60"/>
      <c r="B194" s="11" t="s">
        <v>267</v>
      </c>
      <c r="C194" s="3"/>
      <c r="D194" s="3">
        <v>160</v>
      </c>
      <c r="E194" s="30">
        <v>0.016421567999999998</v>
      </c>
      <c r="F194" s="31">
        <v>0.12575951040000002</v>
      </c>
      <c r="G194" s="8" t="s">
        <v>125</v>
      </c>
      <c r="H194" s="68">
        <f t="shared" si="2"/>
        <v>0.11318355936000002</v>
      </c>
    </row>
    <row r="195" spans="1:8" ht="15" customHeight="1">
      <c r="A195" s="60"/>
      <c r="B195" s="11" t="s">
        <v>268</v>
      </c>
      <c r="C195" s="3"/>
      <c r="D195" s="3">
        <v>160</v>
      </c>
      <c r="E195" s="30">
        <v>0.014377335</v>
      </c>
      <c r="F195" s="31">
        <v>0.12770153175</v>
      </c>
      <c r="G195" s="8" t="s">
        <v>125</v>
      </c>
      <c r="H195" s="68">
        <f t="shared" si="2"/>
        <v>0.114931378575</v>
      </c>
    </row>
    <row r="196" spans="1:8" ht="15" customHeight="1">
      <c r="A196" s="60"/>
      <c r="B196" s="11" t="s">
        <v>269</v>
      </c>
      <c r="C196" s="3"/>
      <c r="D196" s="3">
        <v>160</v>
      </c>
      <c r="E196" s="30">
        <v>0.012128688</v>
      </c>
      <c r="F196" s="31">
        <v>0.1298377464</v>
      </c>
      <c r="G196" s="8" t="s">
        <v>125</v>
      </c>
      <c r="H196" s="68">
        <f t="shared" si="2"/>
        <v>0.11685397176000001</v>
      </c>
    </row>
    <row r="197" spans="1:8" ht="15" customHeight="1" thickBot="1">
      <c r="A197" s="61"/>
      <c r="B197" s="15" t="s">
        <v>270</v>
      </c>
      <c r="C197" s="16"/>
      <c r="D197" s="16">
        <v>160</v>
      </c>
      <c r="E197" s="34">
        <v>0.015683520000000003</v>
      </c>
      <c r="F197" s="35">
        <v>0.126460656</v>
      </c>
      <c r="G197" s="8" t="s">
        <v>125</v>
      </c>
      <c r="H197" s="68">
        <f t="shared" si="2"/>
        <v>0.1138145904</v>
      </c>
    </row>
    <row r="198" spans="1:8" ht="15" customHeight="1">
      <c r="A198" s="60" t="s">
        <v>86</v>
      </c>
      <c r="B198" s="36" t="s">
        <v>87</v>
      </c>
      <c r="C198" s="37" t="s">
        <v>88</v>
      </c>
      <c r="D198" s="13"/>
      <c r="E198" s="38"/>
      <c r="F198" s="39"/>
      <c r="G198" s="8" t="s">
        <v>125</v>
      </c>
      <c r="H198" s="68">
        <f t="shared" si="2"/>
        <v>0</v>
      </c>
    </row>
    <row r="199" spans="1:8" ht="15" customHeight="1">
      <c r="A199" s="60"/>
      <c r="B199" s="11" t="s">
        <v>271</v>
      </c>
      <c r="C199" s="3"/>
      <c r="D199" s="3">
        <v>100</v>
      </c>
      <c r="E199" s="30">
        <v>0.009674325</v>
      </c>
      <c r="F199" s="31">
        <v>0.07915939125</v>
      </c>
      <c r="G199" s="8" t="s">
        <v>125</v>
      </c>
      <c r="H199" s="68">
        <f t="shared" si="2"/>
        <v>0.071243452125</v>
      </c>
    </row>
    <row r="200" spans="1:8" ht="15" customHeight="1">
      <c r="A200" s="60"/>
      <c r="B200" s="11" t="s">
        <v>272</v>
      </c>
      <c r="C200" s="3"/>
      <c r="D200" s="3">
        <v>250</v>
      </c>
      <c r="E200" s="30">
        <v>0.013396929</v>
      </c>
      <c r="F200" s="31">
        <v>0.20814791745</v>
      </c>
      <c r="G200" s="8" t="s">
        <v>125</v>
      </c>
      <c r="H200" s="68">
        <f t="shared" si="2"/>
        <v>0.187333125705</v>
      </c>
    </row>
    <row r="201" spans="1:8" ht="15" customHeight="1">
      <c r="A201" s="60"/>
      <c r="B201" s="11" t="s">
        <v>273</v>
      </c>
      <c r="C201" s="3"/>
      <c r="D201" s="3">
        <v>160</v>
      </c>
      <c r="E201" s="30">
        <v>0.020030991</v>
      </c>
      <c r="F201" s="31">
        <v>0.12233055855000001</v>
      </c>
      <c r="G201" s="8" t="s">
        <v>125</v>
      </c>
      <c r="H201" s="68">
        <f t="shared" si="2"/>
        <v>0.11009750269500002</v>
      </c>
    </row>
    <row r="202" spans="1:8" ht="15" customHeight="1">
      <c r="A202" s="60"/>
      <c r="B202" s="11" t="s">
        <v>274</v>
      </c>
      <c r="C202" s="3"/>
      <c r="D202" s="3">
        <v>100</v>
      </c>
      <c r="E202" s="30">
        <v>0.011670105000000002</v>
      </c>
      <c r="F202" s="31">
        <v>0.07726340024999999</v>
      </c>
      <c r="G202" s="8" t="s">
        <v>125</v>
      </c>
      <c r="H202" s="68">
        <f t="shared" si="2"/>
        <v>0.06953706022499999</v>
      </c>
    </row>
    <row r="203" spans="1:8" ht="15" customHeight="1">
      <c r="A203" s="60"/>
      <c r="B203" s="11" t="s">
        <v>275</v>
      </c>
      <c r="C203" s="3"/>
      <c r="D203" s="3">
        <v>60</v>
      </c>
      <c r="E203" s="30">
        <v>0.00434961</v>
      </c>
      <c r="F203" s="31">
        <v>0.0488778705</v>
      </c>
      <c r="G203" s="8" t="s">
        <v>125</v>
      </c>
      <c r="H203" s="68">
        <f aca="true" t="shared" si="3" ref="H203:H255">F203-F203*G203</f>
        <v>0.043990083449999995</v>
      </c>
    </row>
    <row r="204" spans="1:8" ht="15" customHeight="1">
      <c r="A204" s="60"/>
      <c r="B204" s="11" t="s">
        <v>276</v>
      </c>
      <c r="C204" s="3"/>
      <c r="D204" s="3">
        <v>100</v>
      </c>
      <c r="E204" s="30">
        <v>0.005074080000000001</v>
      </c>
      <c r="F204" s="31">
        <v>0.083529624</v>
      </c>
      <c r="G204" s="8" t="s">
        <v>125</v>
      </c>
      <c r="H204" s="68">
        <f t="shared" si="3"/>
        <v>0.0751766616</v>
      </c>
    </row>
    <row r="205" spans="1:8" ht="15" customHeight="1">
      <c r="A205" s="60"/>
      <c r="B205" s="11" t="s">
        <v>277</v>
      </c>
      <c r="C205" s="3"/>
      <c r="D205" s="3">
        <v>160</v>
      </c>
      <c r="E205" s="30">
        <v>0.0015873240000000002</v>
      </c>
      <c r="F205" s="31">
        <v>0.1398520422</v>
      </c>
      <c r="G205" s="8" t="s">
        <v>125</v>
      </c>
      <c r="H205" s="68">
        <f t="shared" si="3"/>
        <v>0.12586683798</v>
      </c>
    </row>
    <row r="206" spans="1:8" ht="15" customHeight="1">
      <c r="A206" s="60"/>
      <c r="B206" s="33" t="s">
        <v>89</v>
      </c>
      <c r="C206" s="14" t="s">
        <v>88</v>
      </c>
      <c r="D206" s="3"/>
      <c r="E206" s="30"/>
      <c r="F206" s="31"/>
      <c r="G206" s="8" t="s">
        <v>125</v>
      </c>
      <c r="H206" s="68">
        <f t="shared" si="3"/>
        <v>0</v>
      </c>
    </row>
    <row r="207" spans="1:8" ht="15" customHeight="1">
      <c r="A207" s="60"/>
      <c r="B207" s="11" t="s">
        <v>278</v>
      </c>
      <c r="C207" s="3"/>
      <c r="D207" s="3">
        <v>100</v>
      </c>
      <c r="E207" s="30">
        <v>0.0014043</v>
      </c>
      <c r="F207" s="31">
        <v>0.087015915</v>
      </c>
      <c r="G207" s="8" t="s">
        <v>125</v>
      </c>
      <c r="H207" s="68">
        <f t="shared" si="3"/>
        <v>0.0783143235</v>
      </c>
    </row>
    <row r="208" spans="1:8" ht="15" customHeight="1" thickBot="1">
      <c r="A208" s="60"/>
      <c r="B208" s="19" t="s">
        <v>279</v>
      </c>
      <c r="C208" s="12"/>
      <c r="D208" s="12">
        <v>160</v>
      </c>
      <c r="E208" s="41">
        <v>0.0005395860000000001</v>
      </c>
      <c r="F208" s="42">
        <v>0.1408473933</v>
      </c>
      <c r="G208" s="8" t="s">
        <v>125</v>
      </c>
      <c r="H208" s="68">
        <f t="shared" si="3"/>
        <v>0.12676265397</v>
      </c>
    </row>
    <row r="209" spans="1:8" ht="15" customHeight="1">
      <c r="A209" s="59" t="s">
        <v>118</v>
      </c>
      <c r="B209" s="48" t="s">
        <v>90</v>
      </c>
      <c r="C209" s="26" t="s">
        <v>91</v>
      </c>
      <c r="D209" s="44"/>
      <c r="E209" s="45"/>
      <c r="F209" s="46"/>
      <c r="G209" s="8" t="s">
        <v>125</v>
      </c>
      <c r="H209" s="68">
        <f t="shared" si="3"/>
        <v>0</v>
      </c>
    </row>
    <row r="210" spans="1:8" ht="15" customHeight="1">
      <c r="A210" s="60"/>
      <c r="B210" s="11" t="s">
        <v>280</v>
      </c>
      <c r="C210" s="3"/>
      <c r="D210" s="3">
        <v>100</v>
      </c>
      <c r="E210" s="30">
        <v>0.00055614</v>
      </c>
      <c r="F210" s="31">
        <v>0.08782166699999999</v>
      </c>
      <c r="G210" s="8" t="s">
        <v>125</v>
      </c>
      <c r="H210" s="68">
        <f t="shared" si="3"/>
        <v>0.0790395003</v>
      </c>
    </row>
    <row r="211" spans="1:8" ht="15" customHeight="1">
      <c r="A211" s="60"/>
      <c r="B211" s="33" t="s">
        <v>51</v>
      </c>
      <c r="C211" s="14" t="s">
        <v>92</v>
      </c>
      <c r="D211" s="3"/>
      <c r="E211" s="30"/>
      <c r="F211" s="31"/>
      <c r="G211" s="8" t="s">
        <v>125</v>
      </c>
      <c r="H211" s="68">
        <f t="shared" si="3"/>
        <v>0</v>
      </c>
    </row>
    <row r="212" spans="1:8" ht="15" customHeight="1">
      <c r="A212" s="60"/>
      <c r="B212" s="11" t="s">
        <v>281</v>
      </c>
      <c r="C212" s="3"/>
      <c r="D212" s="3">
        <v>250</v>
      </c>
      <c r="E212" s="30">
        <v>0.0010298820000000002</v>
      </c>
      <c r="F212" s="31">
        <v>0.2198966121</v>
      </c>
      <c r="G212" s="8" t="s">
        <v>125</v>
      </c>
      <c r="H212" s="68">
        <f t="shared" si="3"/>
        <v>0.19790695089</v>
      </c>
    </row>
    <row r="213" spans="1:8" ht="15" customHeight="1">
      <c r="A213" s="60"/>
      <c r="B213" s="11" t="s">
        <v>282</v>
      </c>
      <c r="C213" s="3"/>
      <c r="D213" s="3">
        <v>160</v>
      </c>
      <c r="E213" s="30">
        <v>0.005099562</v>
      </c>
      <c r="F213" s="31">
        <v>0.1365154161</v>
      </c>
      <c r="G213" s="8" t="s">
        <v>125</v>
      </c>
      <c r="H213" s="68">
        <f t="shared" si="3"/>
        <v>0.12286387449000001</v>
      </c>
    </row>
    <row r="214" spans="1:8" ht="15" customHeight="1">
      <c r="A214" s="60"/>
      <c r="B214" s="11" t="s">
        <v>283</v>
      </c>
      <c r="C214" s="3"/>
      <c r="D214" s="3">
        <v>160</v>
      </c>
      <c r="E214" s="30">
        <v>0.003273042</v>
      </c>
      <c r="F214" s="31">
        <v>0.1382506101</v>
      </c>
      <c r="G214" s="8" t="s">
        <v>125</v>
      </c>
      <c r="H214" s="68">
        <f t="shared" si="3"/>
        <v>0.12442554909</v>
      </c>
    </row>
    <row r="215" spans="1:8" ht="15" customHeight="1">
      <c r="A215" s="60"/>
      <c r="B215" s="40" t="s">
        <v>93</v>
      </c>
      <c r="C215" s="14" t="s">
        <v>94</v>
      </c>
      <c r="D215" s="3"/>
      <c r="E215" s="30"/>
      <c r="F215" s="31"/>
      <c r="G215" s="8" t="s">
        <v>125</v>
      </c>
      <c r="H215" s="68">
        <f t="shared" si="3"/>
        <v>0</v>
      </c>
    </row>
    <row r="216" spans="1:8" ht="15" customHeight="1" thickBot="1">
      <c r="A216" s="61"/>
      <c r="B216" s="15" t="s">
        <v>284</v>
      </c>
      <c r="C216" s="16"/>
      <c r="D216" s="16">
        <v>100</v>
      </c>
      <c r="E216" s="34">
        <v>0.00027202499999999996</v>
      </c>
      <c r="F216" s="35">
        <v>0.08809157625</v>
      </c>
      <c r="G216" s="8" t="s">
        <v>125</v>
      </c>
      <c r="H216" s="68">
        <f t="shared" si="3"/>
        <v>0.079282418625</v>
      </c>
    </row>
    <row r="217" spans="1:8" ht="15" customHeight="1">
      <c r="A217" s="59" t="s">
        <v>117</v>
      </c>
      <c r="B217" s="36" t="s">
        <v>36</v>
      </c>
      <c r="C217" s="37" t="s">
        <v>53</v>
      </c>
      <c r="D217" s="13"/>
      <c r="E217" s="38"/>
      <c r="F217" s="39"/>
      <c r="G217" s="8" t="s">
        <v>125</v>
      </c>
      <c r="H217" s="68">
        <f t="shared" si="3"/>
        <v>0</v>
      </c>
    </row>
    <row r="218" spans="1:8" ht="15" customHeight="1">
      <c r="A218" s="60"/>
      <c r="B218" s="11" t="s">
        <v>285</v>
      </c>
      <c r="C218" s="3"/>
      <c r="D218" s="3">
        <v>160</v>
      </c>
      <c r="E218" s="30">
        <v>0.02218608</v>
      </c>
      <c r="F218" s="31">
        <v>0.12028322400000001</v>
      </c>
      <c r="G218" s="8" t="s">
        <v>125</v>
      </c>
      <c r="H218" s="68">
        <f t="shared" si="3"/>
        <v>0.10825490160000001</v>
      </c>
    </row>
    <row r="219" spans="1:8" ht="15" customHeight="1">
      <c r="A219" s="60"/>
      <c r="B219" s="11" t="s">
        <v>286</v>
      </c>
      <c r="C219" s="3"/>
      <c r="D219" s="3">
        <v>160</v>
      </c>
      <c r="E219" s="30">
        <v>0.0095418</v>
      </c>
      <c r="F219" s="31">
        <v>0.13229529</v>
      </c>
      <c r="G219" s="8" t="s">
        <v>125</v>
      </c>
      <c r="H219" s="68">
        <f t="shared" si="3"/>
        <v>0.119065761</v>
      </c>
    </row>
    <row r="220" spans="1:8" ht="15" customHeight="1">
      <c r="A220" s="60"/>
      <c r="B220" s="11" t="s">
        <v>287</v>
      </c>
      <c r="C220" s="3"/>
      <c r="D220" s="3">
        <v>160</v>
      </c>
      <c r="E220" s="30">
        <v>0.004464</v>
      </c>
      <c r="F220" s="31">
        <v>0.13711920000000002</v>
      </c>
      <c r="G220" s="8" t="s">
        <v>125</v>
      </c>
      <c r="H220" s="68">
        <f t="shared" si="3"/>
        <v>0.12340728000000002</v>
      </c>
    </row>
    <row r="221" spans="1:8" ht="15" customHeight="1" thickBot="1">
      <c r="A221" s="61"/>
      <c r="B221" s="19" t="s">
        <v>288</v>
      </c>
      <c r="C221" s="12"/>
      <c r="D221" s="12">
        <v>160</v>
      </c>
      <c r="E221" s="41">
        <v>0.0018339600000000004</v>
      </c>
      <c r="F221" s="42">
        <v>0.13961773800000002</v>
      </c>
      <c r="G221" s="8" t="s">
        <v>125</v>
      </c>
      <c r="H221" s="68">
        <f t="shared" si="3"/>
        <v>0.12565596420000003</v>
      </c>
    </row>
    <row r="222" spans="1:8" ht="15" customHeight="1">
      <c r="A222" s="59" t="s">
        <v>116</v>
      </c>
      <c r="B222" s="48" t="s">
        <v>95</v>
      </c>
      <c r="C222" s="26" t="s">
        <v>96</v>
      </c>
      <c r="D222" s="44"/>
      <c r="E222" s="45"/>
      <c r="F222" s="46"/>
      <c r="G222" s="8" t="s">
        <v>125</v>
      </c>
      <c r="H222" s="68">
        <f t="shared" si="3"/>
        <v>0</v>
      </c>
    </row>
    <row r="223" spans="1:8" ht="15" customHeight="1">
      <c r="A223" s="64"/>
      <c r="B223" s="11" t="s">
        <v>289</v>
      </c>
      <c r="C223" s="3"/>
      <c r="D223" s="3">
        <v>100</v>
      </c>
      <c r="E223" s="30">
        <v>0.000537075</v>
      </c>
      <c r="F223" s="31">
        <v>0.08783977875</v>
      </c>
      <c r="G223" s="8" t="s">
        <v>125</v>
      </c>
      <c r="H223" s="68">
        <f t="shared" si="3"/>
        <v>0.079055800875</v>
      </c>
    </row>
    <row r="224" spans="1:8" ht="15" customHeight="1">
      <c r="A224" s="64"/>
      <c r="B224" s="33" t="s">
        <v>89</v>
      </c>
      <c r="C224" s="14" t="s">
        <v>97</v>
      </c>
      <c r="D224" s="3"/>
      <c r="E224" s="30"/>
      <c r="F224" s="31"/>
      <c r="G224" s="8" t="s">
        <v>125</v>
      </c>
      <c r="H224" s="68">
        <f t="shared" si="3"/>
        <v>0</v>
      </c>
    </row>
    <row r="225" spans="1:8" ht="15" customHeight="1">
      <c r="A225" s="64"/>
      <c r="B225" s="11" t="s">
        <v>290</v>
      </c>
      <c r="C225" s="3"/>
      <c r="D225" s="3">
        <v>100</v>
      </c>
      <c r="E225" s="30">
        <v>0.0049104000000000005</v>
      </c>
      <c r="F225" s="31">
        <v>0.08368512</v>
      </c>
      <c r="G225" s="8" t="s">
        <v>125</v>
      </c>
      <c r="H225" s="68">
        <f t="shared" si="3"/>
        <v>0.07531660800000001</v>
      </c>
    </row>
    <row r="226" spans="1:8" ht="15" customHeight="1">
      <c r="A226" s="64"/>
      <c r="B226" s="11" t="s">
        <v>291</v>
      </c>
      <c r="C226" s="3"/>
      <c r="D226" s="3">
        <v>160</v>
      </c>
      <c r="E226" s="30">
        <v>0.002956935</v>
      </c>
      <c r="F226" s="31">
        <v>0.13855091175</v>
      </c>
      <c r="G226" s="8" t="s">
        <v>125</v>
      </c>
      <c r="H226" s="68">
        <f t="shared" si="3"/>
        <v>0.124695820575</v>
      </c>
    </row>
    <row r="227" spans="1:8" ht="15" customHeight="1">
      <c r="A227" s="64"/>
      <c r="B227" s="11" t="s">
        <v>292</v>
      </c>
      <c r="C227" s="3"/>
      <c r="D227" s="3">
        <v>160</v>
      </c>
      <c r="E227" s="30">
        <v>0.0016591200000000003</v>
      </c>
      <c r="F227" s="31">
        <v>0.139783836</v>
      </c>
      <c r="G227" s="8" t="s">
        <v>125</v>
      </c>
      <c r="H227" s="68">
        <f t="shared" si="3"/>
        <v>0.1258054524</v>
      </c>
    </row>
    <row r="228" spans="1:8" ht="15" customHeight="1">
      <c r="A228" s="64"/>
      <c r="B228" s="11" t="s">
        <v>293</v>
      </c>
      <c r="C228" s="3"/>
      <c r="D228" s="3">
        <v>250</v>
      </c>
      <c r="E228" s="30">
        <v>0.0142848</v>
      </c>
      <c r="F228" s="31">
        <v>0.20730443999999998</v>
      </c>
      <c r="G228" s="8" t="s">
        <v>125</v>
      </c>
      <c r="H228" s="68">
        <f t="shared" si="3"/>
        <v>0.18657399599999996</v>
      </c>
    </row>
    <row r="229" spans="1:8" ht="15" customHeight="1">
      <c r="A229" s="64"/>
      <c r="B229" s="11" t="s">
        <v>294</v>
      </c>
      <c r="C229" s="3"/>
      <c r="D229" s="3">
        <v>160</v>
      </c>
      <c r="E229" s="30">
        <v>0.00202833</v>
      </c>
      <c r="F229" s="31">
        <v>0.13943308650000003</v>
      </c>
      <c r="G229" s="8" t="s">
        <v>125</v>
      </c>
      <c r="H229" s="68">
        <f t="shared" si="3"/>
        <v>0.12548977785</v>
      </c>
    </row>
    <row r="230" spans="1:8" ht="15" customHeight="1">
      <c r="A230" s="64"/>
      <c r="B230" s="33" t="s">
        <v>98</v>
      </c>
      <c r="C230" s="14" t="s">
        <v>99</v>
      </c>
      <c r="D230" s="3"/>
      <c r="E230" s="30"/>
      <c r="F230" s="31"/>
      <c r="G230" s="8" t="s">
        <v>125</v>
      </c>
      <c r="H230" s="68">
        <f t="shared" si="3"/>
        <v>0</v>
      </c>
    </row>
    <row r="231" spans="1:8" ht="15" customHeight="1">
      <c r="A231" s="64"/>
      <c r="B231" s="11" t="s">
        <v>295</v>
      </c>
      <c r="C231" s="3"/>
      <c r="D231" s="3">
        <v>100</v>
      </c>
      <c r="E231" s="30">
        <v>0.00647559</v>
      </c>
      <c r="F231" s="31">
        <v>0.08219818949999999</v>
      </c>
      <c r="G231" s="8" t="s">
        <v>125</v>
      </c>
      <c r="H231" s="68">
        <f t="shared" si="3"/>
        <v>0.07397837054999999</v>
      </c>
    </row>
    <row r="232" spans="1:8" ht="15" customHeight="1">
      <c r="A232" s="64"/>
      <c r="B232" s="11" t="s">
        <v>296</v>
      </c>
      <c r="C232" s="3"/>
      <c r="D232" s="3">
        <v>160</v>
      </c>
      <c r="E232" s="30">
        <v>0</v>
      </c>
      <c r="F232" s="31">
        <v>0.14136</v>
      </c>
      <c r="G232" s="8" t="s">
        <v>125</v>
      </c>
      <c r="H232" s="68">
        <f t="shared" si="3"/>
        <v>0.127224</v>
      </c>
    </row>
    <row r="233" spans="1:8" ht="15" customHeight="1">
      <c r="A233" s="64"/>
      <c r="B233" s="40" t="s">
        <v>100</v>
      </c>
      <c r="C233" s="14" t="s">
        <v>101</v>
      </c>
      <c r="D233" s="3"/>
      <c r="E233" s="30"/>
      <c r="F233" s="31"/>
      <c r="G233" s="8" t="s">
        <v>125</v>
      </c>
      <c r="H233" s="68">
        <f t="shared" si="3"/>
        <v>0</v>
      </c>
    </row>
    <row r="234" spans="1:8" ht="15" customHeight="1" thickBot="1">
      <c r="A234" s="65"/>
      <c r="B234" s="15" t="s">
        <v>297</v>
      </c>
      <c r="C234" s="16"/>
      <c r="D234" s="16">
        <v>100</v>
      </c>
      <c r="E234" s="34">
        <v>0.000164424</v>
      </c>
      <c r="F234" s="35">
        <v>0.0881937972</v>
      </c>
      <c r="G234" s="8" t="s">
        <v>125</v>
      </c>
      <c r="H234" s="68">
        <f t="shared" si="3"/>
        <v>0.07937441747999999</v>
      </c>
    </row>
    <row r="235" spans="1:8" ht="15" customHeight="1">
      <c r="A235" s="59" t="s">
        <v>123</v>
      </c>
      <c r="B235" s="43" t="s">
        <v>89</v>
      </c>
      <c r="C235" s="26" t="s">
        <v>102</v>
      </c>
      <c r="D235" s="44"/>
      <c r="E235" s="45"/>
      <c r="F235" s="46"/>
      <c r="G235" s="8" t="s">
        <v>125</v>
      </c>
      <c r="H235" s="68">
        <f t="shared" si="3"/>
        <v>0</v>
      </c>
    </row>
    <row r="236" spans="1:8" ht="15" customHeight="1">
      <c r="A236" s="60"/>
      <c r="B236" s="11" t="s">
        <v>298</v>
      </c>
      <c r="C236" s="3"/>
      <c r="D236" s="3">
        <v>60</v>
      </c>
      <c r="E236" s="30">
        <v>0.00033061500000000003</v>
      </c>
      <c r="F236" s="31">
        <v>0.05269591575</v>
      </c>
      <c r="G236" s="8" t="s">
        <v>125</v>
      </c>
      <c r="H236" s="68">
        <f t="shared" si="3"/>
        <v>0.047426324175</v>
      </c>
    </row>
    <row r="237" spans="1:8" ht="15" customHeight="1">
      <c r="A237" s="60"/>
      <c r="B237" s="11" t="s">
        <v>299</v>
      </c>
      <c r="C237" s="3"/>
      <c r="D237" s="3">
        <v>100</v>
      </c>
      <c r="E237" s="30">
        <v>0.004808099999999999</v>
      </c>
      <c r="F237" s="31">
        <v>0.083782305</v>
      </c>
      <c r="G237" s="8" t="s">
        <v>125</v>
      </c>
      <c r="H237" s="68">
        <f t="shared" si="3"/>
        <v>0.0754040745</v>
      </c>
    </row>
    <row r="238" spans="1:8" ht="15" customHeight="1">
      <c r="A238" s="60"/>
      <c r="B238" s="11" t="s">
        <v>300</v>
      </c>
      <c r="C238" s="3"/>
      <c r="D238" s="3">
        <v>100</v>
      </c>
      <c r="E238" s="30">
        <v>0.014161575000000001</v>
      </c>
      <c r="F238" s="31">
        <v>0.07489650375</v>
      </c>
      <c r="G238" s="8" t="s">
        <v>125</v>
      </c>
      <c r="H238" s="68">
        <f t="shared" si="3"/>
        <v>0.06740685337499999</v>
      </c>
    </row>
    <row r="239" spans="1:8" ht="15" customHeight="1">
      <c r="A239" s="60"/>
      <c r="B239" s="11" t="s">
        <v>301</v>
      </c>
      <c r="C239" s="3"/>
      <c r="D239" s="3">
        <v>100</v>
      </c>
      <c r="E239" s="30">
        <v>0.00445935</v>
      </c>
      <c r="F239" s="31">
        <v>0.0841136175</v>
      </c>
      <c r="G239" s="8" t="s">
        <v>125</v>
      </c>
      <c r="H239" s="68">
        <f t="shared" si="3"/>
        <v>0.07570225575</v>
      </c>
    </row>
    <row r="240" spans="1:8" ht="15" customHeight="1">
      <c r="A240" s="60"/>
      <c r="B240" s="11" t="s">
        <v>302</v>
      </c>
      <c r="C240" s="3"/>
      <c r="D240" s="3">
        <v>100</v>
      </c>
      <c r="E240" s="30">
        <v>0.0008742</v>
      </c>
      <c r="F240" s="31">
        <v>0.08751951</v>
      </c>
      <c r="G240" s="8" t="s">
        <v>125</v>
      </c>
      <c r="H240" s="68">
        <f t="shared" si="3"/>
        <v>0.078767559</v>
      </c>
    </row>
    <row r="241" spans="1:8" ht="15" customHeight="1">
      <c r="A241" s="60"/>
      <c r="B241" s="33" t="s">
        <v>103</v>
      </c>
      <c r="C241" s="14" t="s">
        <v>102</v>
      </c>
      <c r="D241" s="3"/>
      <c r="E241" s="30"/>
      <c r="F241" s="31"/>
      <c r="G241" s="8" t="s">
        <v>125</v>
      </c>
      <c r="H241" s="68">
        <f t="shared" si="3"/>
        <v>0</v>
      </c>
    </row>
    <row r="242" spans="1:8" ht="15" customHeight="1">
      <c r="A242" s="60"/>
      <c r="B242" s="11" t="s">
        <v>303</v>
      </c>
      <c r="C242" s="3"/>
      <c r="D242" s="3">
        <v>100</v>
      </c>
      <c r="E242" s="30">
        <v>0.017409599999999997</v>
      </c>
      <c r="F242" s="31">
        <v>0.07181088</v>
      </c>
      <c r="G242" s="8" t="s">
        <v>125</v>
      </c>
      <c r="H242" s="68">
        <f t="shared" si="3"/>
        <v>0.06462979199999999</v>
      </c>
    </row>
    <row r="243" spans="1:8" ht="15" customHeight="1">
      <c r="A243" s="60"/>
      <c r="B243" s="11" t="s">
        <v>304</v>
      </c>
      <c r="C243" s="3"/>
      <c r="D243" s="3">
        <v>100</v>
      </c>
      <c r="E243" s="30">
        <v>0.00503781</v>
      </c>
      <c r="F243" s="31">
        <v>0.0835640805</v>
      </c>
      <c r="G243" s="8" t="s">
        <v>125</v>
      </c>
      <c r="H243" s="68">
        <f t="shared" si="3"/>
        <v>0.07520767245</v>
      </c>
    </row>
    <row r="244" spans="1:8" ht="15" customHeight="1">
      <c r="A244" s="60"/>
      <c r="B244" s="11" t="s">
        <v>305</v>
      </c>
      <c r="C244" s="3"/>
      <c r="D244" s="3">
        <v>100</v>
      </c>
      <c r="E244" s="30">
        <v>0.00985056</v>
      </c>
      <c r="F244" s="31">
        <v>0.078991968</v>
      </c>
      <c r="G244" s="8" t="s">
        <v>125</v>
      </c>
      <c r="H244" s="68">
        <f t="shared" si="3"/>
        <v>0.0710927712</v>
      </c>
    </row>
    <row r="245" spans="1:8" ht="15" customHeight="1">
      <c r="A245" s="60"/>
      <c r="B245" s="33" t="s">
        <v>104</v>
      </c>
      <c r="C245" s="3"/>
      <c r="D245" s="3"/>
      <c r="E245" s="30"/>
      <c r="F245" s="31"/>
      <c r="G245" s="8" t="s">
        <v>125</v>
      </c>
      <c r="H245" s="68">
        <f t="shared" si="3"/>
        <v>0</v>
      </c>
    </row>
    <row r="246" spans="1:8" ht="15" customHeight="1">
      <c r="A246" s="60"/>
      <c r="B246" s="11" t="s">
        <v>306</v>
      </c>
      <c r="C246" s="14" t="s">
        <v>105</v>
      </c>
      <c r="D246" s="3">
        <v>25</v>
      </c>
      <c r="E246" s="30">
        <v>0.00021948</v>
      </c>
      <c r="F246" s="31">
        <v>0.021878994</v>
      </c>
      <c r="G246" s="8" t="s">
        <v>125</v>
      </c>
      <c r="H246" s="68">
        <f t="shared" si="3"/>
        <v>0.0196910946</v>
      </c>
    </row>
    <row r="247" spans="1:8" ht="15" customHeight="1">
      <c r="A247" s="60"/>
      <c r="B247" s="11" t="s">
        <v>307</v>
      </c>
      <c r="C247" s="14" t="s">
        <v>106</v>
      </c>
      <c r="D247" s="3">
        <v>25</v>
      </c>
      <c r="E247" s="30">
        <v>0.0016740000000000001</v>
      </c>
      <c r="F247" s="31">
        <v>0.020497199999999997</v>
      </c>
      <c r="G247" s="8" t="s">
        <v>125</v>
      </c>
      <c r="H247" s="68">
        <f t="shared" si="3"/>
        <v>0.018447479999999995</v>
      </c>
    </row>
    <row r="248" spans="1:8" ht="15" customHeight="1">
      <c r="A248" s="60"/>
      <c r="B248" s="11" t="s">
        <v>308</v>
      </c>
      <c r="C248" s="14" t="s">
        <v>107</v>
      </c>
      <c r="D248" s="3">
        <v>25</v>
      </c>
      <c r="E248" s="30">
        <v>0.000107415</v>
      </c>
      <c r="F248" s="31">
        <v>0.02198545575</v>
      </c>
      <c r="G248" s="8" t="s">
        <v>125</v>
      </c>
      <c r="H248" s="68">
        <f t="shared" si="3"/>
        <v>0.019786910175000002</v>
      </c>
    </row>
    <row r="249" spans="1:8" ht="15" customHeight="1">
      <c r="A249" s="60"/>
      <c r="B249" s="33" t="s">
        <v>108</v>
      </c>
      <c r="C249" s="14" t="s">
        <v>109</v>
      </c>
      <c r="D249" s="3"/>
      <c r="E249" s="30"/>
      <c r="F249" s="31"/>
      <c r="G249" s="8" t="s">
        <v>125</v>
      </c>
      <c r="H249" s="68">
        <f t="shared" si="3"/>
        <v>0</v>
      </c>
    </row>
    <row r="250" spans="1:8" ht="15" customHeight="1">
      <c r="A250" s="60"/>
      <c r="B250" s="11" t="s">
        <v>309</v>
      </c>
      <c r="C250" s="3"/>
      <c r="D250" s="3">
        <v>100</v>
      </c>
      <c r="E250" s="30">
        <v>0.01044576</v>
      </c>
      <c r="F250" s="31">
        <v>0.078426528</v>
      </c>
      <c r="G250" s="8" t="s">
        <v>125</v>
      </c>
      <c r="H250" s="68">
        <f t="shared" si="3"/>
        <v>0.07058387519999999</v>
      </c>
    </row>
    <row r="251" spans="1:8" ht="15" customHeight="1">
      <c r="A251" s="60"/>
      <c r="B251" s="11" t="s">
        <v>310</v>
      </c>
      <c r="C251" s="3"/>
      <c r="D251" s="3">
        <v>160</v>
      </c>
      <c r="E251" s="30">
        <v>0.00014842800000000004</v>
      </c>
      <c r="F251" s="31">
        <v>0.1412189934</v>
      </c>
      <c r="G251" s="8" t="s">
        <v>125</v>
      </c>
      <c r="H251" s="68">
        <f t="shared" si="3"/>
        <v>0.12709709406</v>
      </c>
    </row>
    <row r="252" spans="1:8" ht="15" customHeight="1">
      <c r="A252" s="60"/>
      <c r="B252" s="33" t="s">
        <v>110</v>
      </c>
      <c r="C252" s="14" t="s">
        <v>111</v>
      </c>
      <c r="D252" s="3"/>
      <c r="E252" s="30"/>
      <c r="F252" s="31"/>
      <c r="G252" s="8" t="s">
        <v>125</v>
      </c>
      <c r="H252" s="68">
        <f t="shared" si="3"/>
        <v>0</v>
      </c>
    </row>
    <row r="253" spans="1:8" ht="15" customHeight="1">
      <c r="A253" s="60"/>
      <c r="B253" s="11" t="s">
        <v>311</v>
      </c>
      <c r="C253" s="3"/>
      <c r="D253" s="3">
        <v>160</v>
      </c>
      <c r="E253" s="30">
        <v>0.0007421400000000002</v>
      </c>
      <c r="F253" s="31">
        <v>0.14065496700000002</v>
      </c>
      <c r="G253" s="8" t="s">
        <v>125</v>
      </c>
      <c r="H253" s="68">
        <f t="shared" si="3"/>
        <v>0.1265894703</v>
      </c>
    </row>
    <row r="254" spans="1:8" ht="15" customHeight="1">
      <c r="A254" s="60"/>
      <c r="B254" s="11" t="s">
        <v>312</v>
      </c>
      <c r="C254" s="3"/>
      <c r="D254" s="3">
        <v>100</v>
      </c>
      <c r="E254" s="30">
        <v>0.03253419</v>
      </c>
      <c r="F254" s="31">
        <v>0.0574425195</v>
      </c>
      <c r="G254" s="8" t="s">
        <v>125</v>
      </c>
      <c r="H254" s="68">
        <f t="shared" si="3"/>
        <v>0.051698267549999996</v>
      </c>
    </row>
    <row r="255" spans="1:8" ht="15" customHeight="1" thickBot="1">
      <c r="A255" s="61"/>
      <c r="B255" s="15" t="s">
        <v>313</v>
      </c>
      <c r="C255" s="17" t="s">
        <v>112</v>
      </c>
      <c r="D255" s="16">
        <v>100</v>
      </c>
      <c r="E255" s="34">
        <v>0.002655708</v>
      </c>
      <c r="F255" s="35">
        <v>0.0858270774</v>
      </c>
      <c r="G255" s="8" t="s">
        <v>125</v>
      </c>
      <c r="H255" s="68">
        <f t="shared" si="3"/>
        <v>0.07724436965999999</v>
      </c>
    </row>
    <row r="256" ht="12.75">
      <c r="A256" s="20"/>
    </row>
    <row r="257" ht="12.75">
      <c r="A257" s="20"/>
    </row>
    <row r="258" ht="12.75">
      <c r="A258" s="21"/>
    </row>
    <row r="259" ht="12.75">
      <c r="A259" s="20"/>
    </row>
    <row r="260" spans="1:7" ht="12.75">
      <c r="A260" s="20"/>
      <c r="E260" s="5"/>
      <c r="F260" s="5"/>
      <c r="G260" s="5"/>
    </row>
    <row r="261" spans="1:7" ht="12.75">
      <c r="A261" s="20"/>
      <c r="E261" s="5"/>
      <c r="F261" s="5"/>
      <c r="G261" s="5"/>
    </row>
    <row r="262" spans="1:7" ht="12.75">
      <c r="A262" s="20"/>
      <c r="E262" s="5"/>
      <c r="F262" s="5"/>
      <c r="G262" s="5"/>
    </row>
    <row r="263" spans="1:7" ht="12.75">
      <c r="A263" s="20"/>
      <c r="E263" s="5"/>
      <c r="F263" s="5"/>
      <c r="G263" s="5"/>
    </row>
    <row r="264" spans="1:7" ht="12.75">
      <c r="A264" s="20"/>
      <c r="E264" s="5"/>
      <c r="F264" s="5"/>
      <c r="G264" s="5"/>
    </row>
    <row r="265" spans="1:7" ht="12.75">
      <c r="A265" s="20"/>
      <c r="E265" s="5"/>
      <c r="F265" s="5"/>
      <c r="G265" s="5"/>
    </row>
    <row r="266" spans="1:7" ht="12.75">
      <c r="A266" s="20"/>
      <c r="E266" s="5"/>
      <c r="F266" s="5"/>
      <c r="G266" s="5"/>
    </row>
    <row r="267" spans="1:7" ht="12.75">
      <c r="A267" s="20"/>
      <c r="E267" s="5"/>
      <c r="F267" s="5"/>
      <c r="G267" s="5"/>
    </row>
    <row r="268" spans="1:7" ht="12.75">
      <c r="A268" s="20"/>
      <c r="D268" s="2"/>
      <c r="E268" s="5"/>
      <c r="F268" s="5"/>
      <c r="G268" s="5"/>
    </row>
  </sheetData>
  <sheetProtection/>
  <mergeCells count="18">
    <mergeCell ref="A209:A216"/>
    <mergeCell ref="A217:A221"/>
    <mergeCell ref="A118:A140"/>
    <mergeCell ref="A141:A155"/>
    <mergeCell ref="A156:A159"/>
    <mergeCell ref="A160:A166"/>
    <mergeCell ref="A222:A234"/>
    <mergeCell ref="A235:A255"/>
    <mergeCell ref="A167:A173"/>
    <mergeCell ref="A174:A186"/>
    <mergeCell ref="A187:A197"/>
    <mergeCell ref="A198:A208"/>
    <mergeCell ref="B4:D4"/>
    <mergeCell ref="B6:D6"/>
    <mergeCell ref="A9:A28"/>
    <mergeCell ref="A29:A72"/>
    <mergeCell ref="A73:A93"/>
    <mergeCell ref="A94:A1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А. Ивасенко</dc:creator>
  <cp:keywords/>
  <dc:description/>
  <cp:lastModifiedBy>Юлия Бухарова</cp:lastModifiedBy>
  <dcterms:created xsi:type="dcterms:W3CDTF">2023-05-19T04:07:02Z</dcterms:created>
  <dcterms:modified xsi:type="dcterms:W3CDTF">2024-01-17T04:43:59Z</dcterms:modified>
  <cp:category/>
  <cp:version/>
  <cp:contentType/>
  <cp:contentStatus/>
</cp:coreProperties>
</file>